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495" windowHeight="9660" activeTab="3"/>
  </bookViews>
  <sheets>
    <sheet name="Principal" sheetId="1" r:id="rId1"/>
    <sheet name="Hora_medico" sheetId="2" r:id="rId2"/>
    <sheet name="Cama" sheetId="3" r:id="rId3"/>
    <sheet name="Sala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<sst xmlns="http://schemas.openxmlformats.org/spreadsheetml/2006/main" count="3712" uniqueCount="866">
  <si>
    <t>INDICADORES DE DESEMPEÑO ASISTENCIAL EN GESTION DE SALUD</t>
  </si>
  <si>
    <t>RED ASISTENCIAL</t>
  </si>
  <si>
    <t>COD.CEN.</t>
  </si>
  <si>
    <t>CATEGORIA</t>
  </si>
  <si>
    <t>CENTRO ASISTENCIAL</t>
  </si>
  <si>
    <t>Total general</t>
  </si>
  <si>
    <t>ALMENARA</t>
  </si>
  <si>
    <t>2</t>
  </si>
  <si>
    <t>H.N.</t>
  </si>
  <si>
    <t>GUILLERMO ALMENARA IRIGOYEN</t>
  </si>
  <si>
    <t>7</t>
  </si>
  <si>
    <t>H.III</t>
  </si>
  <si>
    <t>HOSPITAL DE EMERGENCIAS GRAU</t>
  </si>
  <si>
    <t>17</t>
  </si>
  <si>
    <t>H.II</t>
  </si>
  <si>
    <t>RAMON CASTILLA</t>
  </si>
  <si>
    <t>507</t>
  </si>
  <si>
    <t>SAN ISIDRO LABRADOR</t>
  </si>
  <si>
    <t>8</t>
  </si>
  <si>
    <t>VITARTE</t>
  </si>
  <si>
    <t>505</t>
  </si>
  <si>
    <t>H.I</t>
  </si>
  <si>
    <t>JORGE VOTO BERNALES CORPANCHO - STA. ANITA</t>
  </si>
  <si>
    <t>506</t>
  </si>
  <si>
    <t>AURELIO DIAZ UFANO Y PERAL - SJ LURIGANCHO</t>
  </si>
  <si>
    <t>11</t>
  </si>
  <si>
    <t>POL.</t>
  </si>
  <si>
    <t>CHOSICA</t>
  </si>
  <si>
    <t>14</t>
  </si>
  <si>
    <t>FRANCISO PIZARRO</t>
  </si>
  <si>
    <t>376</t>
  </si>
  <si>
    <t>SAN LUIS</t>
  </si>
  <si>
    <t>446</t>
  </si>
  <si>
    <t>CAP III</t>
  </si>
  <si>
    <t>EL AGUSTINO</t>
  </si>
  <si>
    <t>447</t>
  </si>
  <si>
    <t>HUAYCAN</t>
  </si>
  <si>
    <t>481</t>
  </si>
  <si>
    <t>INDEPENDENCIA</t>
  </si>
  <si>
    <t>478</t>
  </si>
  <si>
    <t>ALFREDO PIAZZA ROBERTS</t>
  </si>
  <si>
    <t>508</t>
  </si>
  <si>
    <t>ZARATE</t>
  </si>
  <si>
    <t>509</t>
  </si>
  <si>
    <t>GAMARRA</t>
  </si>
  <si>
    <t>19</t>
  </si>
  <si>
    <t>C.M.</t>
  </si>
  <si>
    <t>ANCIJE</t>
  </si>
  <si>
    <t>20</t>
  </si>
  <si>
    <t>CASAPALCA</t>
  </si>
  <si>
    <t>23</t>
  </si>
  <si>
    <t>P.M.</t>
  </si>
  <si>
    <t>CONSTRUCCION CIVIL</t>
  </si>
  <si>
    <t>AMAZONAS</t>
  </si>
  <si>
    <t>153</t>
  </si>
  <si>
    <t>EL BUEN SAMARITANO</t>
  </si>
  <si>
    <t>154</t>
  </si>
  <si>
    <t>HEROES DEL CENEPA</t>
  </si>
  <si>
    <t>155</t>
  </si>
  <si>
    <t>HIGOS URCO</t>
  </si>
  <si>
    <t>855</t>
  </si>
  <si>
    <t>CAP I</t>
  </si>
  <si>
    <t>IMAZA</t>
  </si>
  <si>
    <t>843</t>
  </si>
  <si>
    <t>RODRIGUEZ DE MENDOZA</t>
  </si>
  <si>
    <t>845</t>
  </si>
  <si>
    <t>SANTA MARIA DE NIEVA</t>
  </si>
  <si>
    <t>156</t>
  </si>
  <si>
    <t>LAMUD</t>
  </si>
  <si>
    <t>157</t>
  </si>
  <si>
    <t>LONYA GRANDE</t>
  </si>
  <si>
    <t>158</t>
  </si>
  <si>
    <t>OCALLI</t>
  </si>
  <si>
    <t>159</t>
  </si>
  <si>
    <t>PEDRO RUIZ GALLO</t>
  </si>
  <si>
    <t>ANCASH</t>
  </si>
  <si>
    <t>161</t>
  </si>
  <si>
    <t>CHIMBOTE</t>
  </si>
  <si>
    <t>162</t>
  </si>
  <si>
    <t>HUARAZ</t>
  </si>
  <si>
    <t>167</t>
  </si>
  <si>
    <t>CONO SUR - CHIMBOTE</t>
  </si>
  <si>
    <t>487</t>
  </si>
  <si>
    <t>METROPOLITANO CHIMBOTE</t>
  </si>
  <si>
    <t>181</t>
  </si>
  <si>
    <t>CAP II</t>
  </si>
  <si>
    <t>POMABAMBA</t>
  </si>
  <si>
    <t>185</t>
  </si>
  <si>
    <t>SAN JACINTO</t>
  </si>
  <si>
    <t>163</t>
  </si>
  <si>
    <t>CARAZ</t>
  </si>
  <si>
    <t>164</t>
  </si>
  <si>
    <t>CARHUAZ</t>
  </si>
  <si>
    <t>165</t>
  </si>
  <si>
    <t>CASMA</t>
  </si>
  <si>
    <t>166</t>
  </si>
  <si>
    <t>COISHCO</t>
  </si>
  <si>
    <t>168</t>
  </si>
  <si>
    <t>HUARI</t>
  </si>
  <si>
    <t>169</t>
  </si>
  <si>
    <t>HUARMEY</t>
  </si>
  <si>
    <t>170</t>
  </si>
  <si>
    <t>SIHUAS</t>
  </si>
  <si>
    <t>171</t>
  </si>
  <si>
    <t>CABANA</t>
  </si>
  <si>
    <t>175</t>
  </si>
  <si>
    <t>CONCHUCOS</t>
  </si>
  <si>
    <t>178</t>
  </si>
  <si>
    <t>PAMPAS</t>
  </si>
  <si>
    <t>179</t>
  </si>
  <si>
    <t>PISCOBAMBA</t>
  </si>
  <si>
    <t>190</t>
  </si>
  <si>
    <t>YUNGAY</t>
  </si>
  <si>
    <t>379</t>
  </si>
  <si>
    <t>PALLASCA</t>
  </si>
  <si>
    <t>APURIMAC</t>
  </si>
  <si>
    <t>67</t>
  </si>
  <si>
    <t>ABANCAY</t>
  </si>
  <si>
    <t>68</t>
  </si>
  <si>
    <t>ANDAHUAYLAS</t>
  </si>
  <si>
    <t>70</t>
  </si>
  <si>
    <t>CHALHUANCA</t>
  </si>
  <si>
    <t>72</t>
  </si>
  <si>
    <t>CHINCHEROS</t>
  </si>
  <si>
    <t>512</t>
  </si>
  <si>
    <t>COTABAMBAS</t>
  </si>
  <si>
    <t>468</t>
  </si>
  <si>
    <t>ANTABAMBA</t>
  </si>
  <si>
    <t>69</t>
  </si>
  <si>
    <t>CURAHUASI</t>
  </si>
  <si>
    <t>71</t>
  </si>
  <si>
    <t>CHUQUIBAMBILLA</t>
  </si>
  <si>
    <t>AREQUIPA</t>
  </si>
  <si>
    <t>3</t>
  </si>
  <si>
    <t>CARLOS ALBERTO SEGUIN ESCOBEDO</t>
  </si>
  <si>
    <t>76</t>
  </si>
  <si>
    <t>YANAHUARA</t>
  </si>
  <si>
    <t>74</t>
  </si>
  <si>
    <t>MANUEL DE TORRES MUÑOZ - MOLLENDO</t>
  </si>
  <si>
    <t>75</t>
  </si>
  <si>
    <t>SAMUEL PASTOR</t>
  </si>
  <si>
    <t>79</t>
  </si>
  <si>
    <t>EDMUNDO ESCOMEL</t>
  </si>
  <si>
    <t>77</t>
  </si>
  <si>
    <t>METROPOLITANO</t>
  </si>
  <si>
    <t>453</t>
  </si>
  <si>
    <t>PAUCARPATA</t>
  </si>
  <si>
    <t>80</t>
  </si>
  <si>
    <t>MELITON SALAS TEJADA</t>
  </si>
  <si>
    <t>482</t>
  </si>
  <si>
    <t>ALTO SELVA ALEGRE</t>
  </si>
  <si>
    <t>94</t>
  </si>
  <si>
    <t>HUNTER</t>
  </si>
  <si>
    <t>87</t>
  </si>
  <si>
    <t>CHIVAY</t>
  </si>
  <si>
    <t>97</t>
  </si>
  <si>
    <t>EL PEDREGAL</t>
  </si>
  <si>
    <t>433</t>
  </si>
  <si>
    <t>APLAO</t>
  </si>
  <si>
    <t>100</t>
  </si>
  <si>
    <t>VITOR</t>
  </si>
  <si>
    <t>101</t>
  </si>
  <si>
    <t>YURA</t>
  </si>
  <si>
    <t>82</t>
  </si>
  <si>
    <t>ACARI</t>
  </si>
  <si>
    <t>84</t>
  </si>
  <si>
    <t>ATICO</t>
  </si>
  <si>
    <t>85</t>
  </si>
  <si>
    <t>CARAVELI</t>
  </si>
  <si>
    <t>86</t>
  </si>
  <si>
    <t>CHALA</t>
  </si>
  <si>
    <t>88</t>
  </si>
  <si>
    <t>CHUCARAPI</t>
  </si>
  <si>
    <t>89</t>
  </si>
  <si>
    <t>CHUQUIBAMBA</t>
  </si>
  <si>
    <t>90</t>
  </si>
  <si>
    <t>CONO NORTE</t>
  </si>
  <si>
    <t>91</t>
  </si>
  <si>
    <t>CORIRE</t>
  </si>
  <si>
    <t>92</t>
  </si>
  <si>
    <t>COTAHUASI</t>
  </si>
  <si>
    <t>95</t>
  </si>
  <si>
    <t>LA JOYA</t>
  </si>
  <si>
    <t>96</t>
  </si>
  <si>
    <t>MATARANI</t>
  </si>
  <si>
    <t>99</t>
  </si>
  <si>
    <t>SANTA RITA</t>
  </si>
  <si>
    <t>AYACUCHO</t>
  </si>
  <si>
    <t>102</t>
  </si>
  <si>
    <t>HUAMANGA</t>
  </si>
  <si>
    <t>449</t>
  </si>
  <si>
    <t>103</t>
  </si>
  <si>
    <t>HUANTA</t>
  </si>
  <si>
    <t>401</t>
  </si>
  <si>
    <t>HUANCASANCOS</t>
  </si>
  <si>
    <t>104</t>
  </si>
  <si>
    <t>SAN MIGUEL</t>
  </si>
  <si>
    <t>105</t>
  </si>
  <si>
    <t>CANGALLO</t>
  </si>
  <si>
    <t>109</t>
  </si>
  <si>
    <t>SAN FRANCISCO</t>
  </si>
  <si>
    <t>110</t>
  </si>
  <si>
    <t>VILCASHUAMAN</t>
  </si>
  <si>
    <t>423</t>
  </si>
  <si>
    <t>QUEROBAMBA</t>
  </si>
  <si>
    <t>428</t>
  </si>
  <si>
    <t>HUANCAPI</t>
  </si>
  <si>
    <t>CAJAMARCA</t>
  </si>
  <si>
    <t>191</t>
  </si>
  <si>
    <t>501</t>
  </si>
  <si>
    <t>BAÑOS DEL INCA</t>
  </si>
  <si>
    <t>199</t>
  </si>
  <si>
    <t>HUALGAYOC</t>
  </si>
  <si>
    <t>192</t>
  </si>
  <si>
    <t>CAJABAMBA</t>
  </si>
  <si>
    <t>193</t>
  </si>
  <si>
    <t>CELENDIN</t>
  </si>
  <si>
    <t>196</t>
  </si>
  <si>
    <t>BAMBAMARCA</t>
  </si>
  <si>
    <t>198</t>
  </si>
  <si>
    <t>CONTUMAZA</t>
  </si>
  <si>
    <t>201</t>
  </si>
  <si>
    <t>SAN MARCOS</t>
  </si>
  <si>
    <t>202</t>
  </si>
  <si>
    <t>203</t>
  </si>
  <si>
    <t>SAN PABLO</t>
  </si>
  <si>
    <t>204</t>
  </si>
  <si>
    <t>TEMBLADERA</t>
  </si>
  <si>
    <t>999</t>
  </si>
  <si>
    <t>BOLIVAR</t>
  </si>
  <si>
    <t>CENTRO NACIONAL SALUD RENAL</t>
  </si>
  <si>
    <t>701</t>
  </si>
  <si>
    <t>C.E.</t>
  </si>
  <si>
    <t>CENTRO NAC.SALUD RENAL</t>
  </si>
  <si>
    <t>CUSCO</t>
  </si>
  <si>
    <t>111</t>
  </si>
  <si>
    <t>ADOLFO GUEVARA VELASCO</t>
  </si>
  <si>
    <t>112</t>
  </si>
  <si>
    <t>ESPINAR</t>
  </si>
  <si>
    <t>113</t>
  </si>
  <si>
    <t>QUILLABAMBA</t>
  </si>
  <si>
    <t>114</t>
  </si>
  <si>
    <t>URUBAMBA</t>
  </si>
  <si>
    <t>115</t>
  </si>
  <si>
    <t>SICUANI</t>
  </si>
  <si>
    <t>126</t>
  </si>
  <si>
    <t>SAN SEBASTIAN</t>
  </si>
  <si>
    <t>510</t>
  </si>
  <si>
    <t>SANTO TOMAS</t>
  </si>
  <si>
    <t>116</t>
  </si>
  <si>
    <t>ACOMAYO</t>
  </si>
  <si>
    <t>118</t>
  </si>
  <si>
    <t>CALCA</t>
  </si>
  <si>
    <t>119</t>
  </si>
  <si>
    <t>URCOS</t>
  </si>
  <si>
    <t>121</t>
  </si>
  <si>
    <t>MACHU PICCHU</t>
  </si>
  <si>
    <t>123</t>
  </si>
  <si>
    <t>PAUCARTAMBO</t>
  </si>
  <si>
    <t>373</t>
  </si>
  <si>
    <t>417</t>
  </si>
  <si>
    <t>120</t>
  </si>
  <si>
    <t>HUYRO</t>
  </si>
  <si>
    <t>134</t>
  </si>
  <si>
    <t>SALVACION</t>
  </si>
  <si>
    <t>HUANCAVELICA</t>
  </si>
  <si>
    <t>342</t>
  </si>
  <si>
    <t>345</t>
  </si>
  <si>
    <t>CHURCAMPA</t>
  </si>
  <si>
    <t>346</t>
  </si>
  <si>
    <t>HUAYTARA</t>
  </si>
  <si>
    <t>347</t>
  </si>
  <si>
    <t>LIRCAY</t>
  </si>
  <si>
    <t>348</t>
  </si>
  <si>
    <t>343</t>
  </si>
  <si>
    <t>ACOBAMBA</t>
  </si>
  <si>
    <t>344</t>
  </si>
  <si>
    <t>CASTROVIRREYNA</t>
  </si>
  <si>
    <t>HUANUCO</t>
  </si>
  <si>
    <t>296</t>
  </si>
  <si>
    <t>297</t>
  </si>
  <si>
    <t>TINGO MARIA</t>
  </si>
  <si>
    <t>475</t>
  </si>
  <si>
    <t>METROPOLITANO DE HUANUCO</t>
  </si>
  <si>
    <t>291</t>
  </si>
  <si>
    <t>UCHIZA</t>
  </si>
  <si>
    <t>298</t>
  </si>
  <si>
    <t>LEONCIO PRADO</t>
  </si>
  <si>
    <t>290</t>
  </si>
  <si>
    <t>TOCACHE</t>
  </si>
  <si>
    <t>299</t>
  </si>
  <si>
    <t>AUCAYACU</t>
  </si>
  <si>
    <t>300</t>
  </si>
  <si>
    <t>BAÑOS</t>
  </si>
  <si>
    <t>302</t>
  </si>
  <si>
    <t>SUNGARO</t>
  </si>
  <si>
    <t>303</t>
  </si>
  <si>
    <t>LA UNION</t>
  </si>
  <si>
    <t>304</t>
  </si>
  <si>
    <t>LLATA</t>
  </si>
  <si>
    <t>305</t>
  </si>
  <si>
    <t>PANAO</t>
  </si>
  <si>
    <t>400</t>
  </si>
  <si>
    <t>SANTA LUCIA</t>
  </si>
  <si>
    <t>ICA</t>
  </si>
  <si>
    <t>854</t>
  </si>
  <si>
    <t>H.IV</t>
  </si>
  <si>
    <t>AUGUSTO HERNANDEZ MENDOZA</t>
  </si>
  <si>
    <t>46</t>
  </si>
  <si>
    <t>RENE TOCHE GROPPO</t>
  </si>
  <si>
    <t>45</t>
  </si>
  <si>
    <t>FELIX TORREALVA GUTIERREZ</t>
  </si>
  <si>
    <t>47</t>
  </si>
  <si>
    <t>MARIA REICHE NEUMAN</t>
  </si>
  <si>
    <t>48</t>
  </si>
  <si>
    <t>ANTONIO SKRABONJA ANTOSICH</t>
  </si>
  <si>
    <t>49</t>
  </si>
  <si>
    <t>JOSE MATIAS MANZANILLA</t>
  </si>
  <si>
    <t>424</t>
  </si>
  <si>
    <t>PUEBLO NUEVO</t>
  </si>
  <si>
    <t>430</t>
  </si>
  <si>
    <t>PUQUIO</t>
  </si>
  <si>
    <t>432</t>
  </si>
  <si>
    <t>NASCA</t>
  </si>
  <si>
    <t>841</t>
  </si>
  <si>
    <t>LA TINGUIÑA</t>
  </si>
  <si>
    <t>842</t>
  </si>
  <si>
    <t>SANTA MARGARITA</t>
  </si>
  <si>
    <t>50</t>
  </si>
  <si>
    <t>CHAVALINA</t>
  </si>
  <si>
    <t>54</t>
  </si>
  <si>
    <t>PALPA</t>
  </si>
  <si>
    <t>57</t>
  </si>
  <si>
    <t>SAN CLEMENTE</t>
  </si>
  <si>
    <t>59</t>
  </si>
  <si>
    <t>TAMBO DE MORA</t>
  </si>
  <si>
    <t>61</t>
  </si>
  <si>
    <t>VILLA TUPAC AMARU</t>
  </si>
  <si>
    <t>832</t>
  </si>
  <si>
    <t>CORACORA</t>
  </si>
  <si>
    <t>52</t>
  </si>
  <si>
    <t>MACACONA</t>
  </si>
  <si>
    <t>INCOR</t>
  </si>
  <si>
    <t>700</t>
  </si>
  <si>
    <t>INSTITUTO NACIONAL DEL CORAZON</t>
  </si>
  <si>
    <t>JULIACA</t>
  </si>
  <si>
    <t>139</t>
  </si>
  <si>
    <t>141</t>
  </si>
  <si>
    <t>LAMPA</t>
  </si>
  <si>
    <t>143</t>
  </si>
  <si>
    <t>AZANGARO</t>
  </si>
  <si>
    <t>413</t>
  </si>
  <si>
    <t>491</t>
  </si>
  <si>
    <t>CABANILLAS</t>
  </si>
  <si>
    <t>490</t>
  </si>
  <si>
    <t>ASILLO</t>
  </si>
  <si>
    <t>434</t>
  </si>
  <si>
    <t>AYAVIRI</t>
  </si>
  <si>
    <t>144</t>
  </si>
  <si>
    <t>HUANCANE</t>
  </si>
  <si>
    <t>146</t>
  </si>
  <si>
    <t>SAN RAFAEL</t>
  </si>
  <si>
    <t>147</t>
  </si>
  <si>
    <t>SANDIA</t>
  </si>
  <si>
    <t>390</t>
  </si>
  <si>
    <t>SAN GABAN</t>
  </si>
  <si>
    <t>JUNIN</t>
  </si>
  <si>
    <t>307</t>
  </si>
  <si>
    <t>HUANCAYO</t>
  </si>
  <si>
    <t>308</t>
  </si>
  <si>
    <t>ALBERTO HURTADO ABADIA</t>
  </si>
  <si>
    <t>309</t>
  </si>
  <si>
    <t>RIO NEGRO - SATIPO</t>
  </si>
  <si>
    <t>310</t>
  </si>
  <si>
    <t>TARMA</t>
  </si>
  <si>
    <t>313</t>
  </si>
  <si>
    <t>LA MERCED</t>
  </si>
  <si>
    <t>311</t>
  </si>
  <si>
    <t>JAUJA</t>
  </si>
  <si>
    <t>834</t>
  </si>
  <si>
    <t>METROPOLITANO HUANCAYO</t>
  </si>
  <si>
    <t>494</t>
  </si>
  <si>
    <t>MANTARO</t>
  </si>
  <si>
    <t>312</t>
  </si>
  <si>
    <t>454</t>
  </si>
  <si>
    <t>CHILCA</t>
  </si>
  <si>
    <t>853</t>
  </si>
  <si>
    <t>CHUPACA</t>
  </si>
  <si>
    <t>492</t>
  </si>
  <si>
    <t>PICHANAQUI</t>
  </si>
  <si>
    <t>317</t>
  </si>
  <si>
    <t>CONCEPCION</t>
  </si>
  <si>
    <t>314</t>
  </si>
  <si>
    <t>ANDAYCHAGUA</t>
  </si>
  <si>
    <t>315</t>
  </si>
  <si>
    <t>COBRIZA</t>
  </si>
  <si>
    <t>316</t>
  </si>
  <si>
    <t>CORPACANCHA</t>
  </si>
  <si>
    <t>318</t>
  </si>
  <si>
    <t>MARH TUNEL</t>
  </si>
  <si>
    <t>320</t>
  </si>
  <si>
    <t>MOROCOCHA</t>
  </si>
  <si>
    <t>321</t>
  </si>
  <si>
    <t>MUQUIYAUYO</t>
  </si>
  <si>
    <t>322</t>
  </si>
  <si>
    <t>PACHACAYO</t>
  </si>
  <si>
    <t>323</t>
  </si>
  <si>
    <t>SAN CRISTOBAL</t>
  </si>
  <si>
    <t>324</t>
  </si>
  <si>
    <t>YAURICOCHA</t>
  </si>
  <si>
    <t>372</t>
  </si>
  <si>
    <t>SAN PEDRO DE CAJAS</t>
  </si>
  <si>
    <t>LA LIBERTAD</t>
  </si>
  <si>
    <t>205</t>
  </si>
  <si>
    <t>VICTOR LAZARTE ECHEGARAY</t>
  </si>
  <si>
    <t>206</t>
  </si>
  <si>
    <t>CHOCOPE</t>
  </si>
  <si>
    <t>207</t>
  </si>
  <si>
    <t>ALBRECHT</t>
  </si>
  <si>
    <t>208</t>
  </si>
  <si>
    <t>PACASMAYO</t>
  </si>
  <si>
    <t>211</t>
  </si>
  <si>
    <t>FLORENCIA DE MORA</t>
  </si>
  <si>
    <t>212</t>
  </si>
  <si>
    <t>LA ESPERANZA</t>
  </si>
  <si>
    <t>213</t>
  </si>
  <si>
    <t>MOCHE</t>
  </si>
  <si>
    <t>241</t>
  </si>
  <si>
    <t>VICTOR SOLES GARCIA - VIRU</t>
  </si>
  <si>
    <t>210</t>
  </si>
  <si>
    <t>EL PORVENIR</t>
  </si>
  <si>
    <t>443</t>
  </si>
  <si>
    <t>VICTOR LARCO HERRERA</t>
  </si>
  <si>
    <t>484</t>
  </si>
  <si>
    <t>METROPOLITANO DE TRUJILLO</t>
  </si>
  <si>
    <t>223</t>
  </si>
  <si>
    <t>GUADALUPE</t>
  </si>
  <si>
    <t>224</t>
  </si>
  <si>
    <t>HUAMACHUCO</t>
  </si>
  <si>
    <t>226</t>
  </si>
  <si>
    <t>LAREDO</t>
  </si>
  <si>
    <t>229</t>
  </si>
  <si>
    <t>OTUZCO</t>
  </si>
  <si>
    <t>239</t>
  </si>
  <si>
    <t>SOLEDAD</t>
  </si>
  <si>
    <t>240</t>
  </si>
  <si>
    <t>TAYABAMBA</t>
  </si>
  <si>
    <t>219</t>
  </si>
  <si>
    <t>CASCAS</t>
  </si>
  <si>
    <t>220</t>
  </si>
  <si>
    <t>CHICAMA</t>
  </si>
  <si>
    <t>228</t>
  </si>
  <si>
    <t>MALABRIGO</t>
  </si>
  <si>
    <t>231</t>
  </si>
  <si>
    <t>SALAVERRY</t>
  </si>
  <si>
    <t>235</t>
  </si>
  <si>
    <t>SAN PEDRO DE LLOC</t>
  </si>
  <si>
    <t>209</t>
  </si>
  <si>
    <t>ASCOPE</t>
  </si>
  <si>
    <t>429</t>
  </si>
  <si>
    <t>ESPECIALIZADO CASA GRANDE</t>
  </si>
  <si>
    <t>442</t>
  </si>
  <si>
    <t>HUANCHACO</t>
  </si>
  <si>
    <t>218</t>
  </si>
  <si>
    <t>CARTAVIO</t>
  </si>
  <si>
    <t>225</t>
  </si>
  <si>
    <t>JEQUETEPEQUE</t>
  </si>
  <si>
    <t>227</t>
  </si>
  <si>
    <t>LIMONCARRO</t>
  </si>
  <si>
    <t>230</t>
  </si>
  <si>
    <t>QUIRUVILCA</t>
  </si>
  <si>
    <t>233</t>
  </si>
  <si>
    <t>SAN JOSE</t>
  </si>
  <si>
    <t>236</t>
  </si>
  <si>
    <t>SANTIAGO DE CHUCO</t>
  </si>
  <si>
    <t>237</t>
  </si>
  <si>
    <t>SAUSAL</t>
  </si>
  <si>
    <t>444</t>
  </si>
  <si>
    <t>CHAO</t>
  </si>
  <si>
    <t>835</t>
  </si>
  <si>
    <t>PAIJAN</t>
  </si>
  <si>
    <t>836</t>
  </si>
  <si>
    <t>SANTIAGO DE CAO</t>
  </si>
  <si>
    <t>LAMBAYEQUE</t>
  </si>
  <si>
    <t>4</t>
  </si>
  <si>
    <t>ALMANZOR AGUINAGA ASENJO</t>
  </si>
  <si>
    <t>245</t>
  </si>
  <si>
    <t>JAEN</t>
  </si>
  <si>
    <t>496</t>
  </si>
  <si>
    <t>LUIS HEYSEN INCHAUSTEGUI</t>
  </si>
  <si>
    <t>242</t>
  </si>
  <si>
    <t>AGUSTIN ARBULU NEYRA</t>
  </si>
  <si>
    <t>244</t>
  </si>
  <si>
    <t>CHEPEN</t>
  </si>
  <si>
    <t>406</t>
  </si>
  <si>
    <t>NAYLAMP</t>
  </si>
  <si>
    <t>246</t>
  </si>
  <si>
    <t>CARLOS CASTANEDA IPARRAGUIRRE</t>
  </si>
  <si>
    <t>247</t>
  </si>
  <si>
    <t>AGUSTIN GAVIDIA SALCEDO</t>
  </si>
  <si>
    <t>370</t>
  </si>
  <si>
    <t>CHICLAYO OESTE</t>
  </si>
  <si>
    <t>248</t>
  </si>
  <si>
    <t>MANUEL MANRIQUE NEVADO</t>
  </si>
  <si>
    <t>249</t>
  </si>
  <si>
    <t>CHONGOYAPE</t>
  </si>
  <si>
    <t>251</t>
  </si>
  <si>
    <t>JAYANCA</t>
  </si>
  <si>
    <t>252</t>
  </si>
  <si>
    <t>MOTUPE</t>
  </si>
  <si>
    <t>256</t>
  </si>
  <si>
    <t>SAN IGNACIO</t>
  </si>
  <si>
    <t>493</t>
  </si>
  <si>
    <t>PATAPO</t>
  </si>
  <si>
    <t>194</t>
  </si>
  <si>
    <t>CHOTA</t>
  </si>
  <si>
    <t>195</t>
  </si>
  <si>
    <t>CUTERVO</t>
  </si>
  <si>
    <t>243</t>
  </si>
  <si>
    <t>CAYALTI</t>
  </si>
  <si>
    <t>250</t>
  </si>
  <si>
    <t>JUAN AITA VALLE</t>
  </si>
  <si>
    <t>253</t>
  </si>
  <si>
    <t>OLMOS</t>
  </si>
  <si>
    <t>254</t>
  </si>
  <si>
    <t>OYOTUN</t>
  </si>
  <si>
    <t>255</t>
  </si>
  <si>
    <t>PUCARA</t>
  </si>
  <si>
    <t>257</t>
  </si>
  <si>
    <t>SANTA CRUZ</t>
  </si>
  <si>
    <t>259</t>
  </si>
  <si>
    <t>TUCUME</t>
  </si>
  <si>
    <t>260</t>
  </si>
  <si>
    <t>UCUPE</t>
  </si>
  <si>
    <t>LORETO</t>
  </si>
  <si>
    <t>62</t>
  </si>
  <si>
    <t>IQUITOS</t>
  </si>
  <si>
    <t>439</t>
  </si>
  <si>
    <t>440</t>
  </si>
  <si>
    <t>PUNCHANA</t>
  </si>
  <si>
    <t>441</t>
  </si>
  <si>
    <t>SAN JUAN BAUTISTA</t>
  </si>
  <si>
    <t>64</t>
  </si>
  <si>
    <t>CABALLOCOCHA</t>
  </si>
  <si>
    <t>65</t>
  </si>
  <si>
    <t>NAUTA</t>
  </si>
  <si>
    <t>66</t>
  </si>
  <si>
    <t>REQUENA</t>
  </si>
  <si>
    <t>MADRE DE DIOS</t>
  </si>
  <si>
    <t>127</t>
  </si>
  <si>
    <t>VICTOR ALFREDO LAZO PERALTA - PTO. MALDONADO</t>
  </si>
  <si>
    <t>129</t>
  </si>
  <si>
    <t>IBERIA</t>
  </si>
  <si>
    <t>132</t>
  </si>
  <si>
    <t>MAZUCO</t>
  </si>
  <si>
    <t>MOQUEGUA</t>
  </si>
  <si>
    <t>135</t>
  </si>
  <si>
    <t>ILO</t>
  </si>
  <si>
    <t>136</t>
  </si>
  <si>
    <t>474</t>
  </si>
  <si>
    <t>TORATA</t>
  </si>
  <si>
    <t>137</t>
  </si>
  <si>
    <t>OMATE</t>
  </si>
  <si>
    <t>MOYOBAMBA</t>
  </si>
  <si>
    <t>281</t>
  </si>
  <si>
    <t>ALTO MAYO</t>
  </si>
  <si>
    <t>282</t>
  </si>
  <si>
    <t>RIOJA</t>
  </si>
  <si>
    <t>489</t>
  </si>
  <si>
    <t>NUEVA CAJAMARCA</t>
  </si>
  <si>
    <t>PASCO</t>
  </si>
  <si>
    <t>325</t>
  </si>
  <si>
    <t>CERRO DE PASCO</t>
  </si>
  <si>
    <t>326</t>
  </si>
  <si>
    <t>HUARIACA</t>
  </si>
  <si>
    <t>334</t>
  </si>
  <si>
    <t>OXAPAMPA</t>
  </si>
  <si>
    <t>332</t>
  </si>
  <si>
    <t>HUAYLLAY</t>
  </si>
  <si>
    <t>340</t>
  </si>
  <si>
    <t>VILLA RICA</t>
  </si>
  <si>
    <t>341</t>
  </si>
  <si>
    <t>YANAHUANCA</t>
  </si>
  <si>
    <t>844</t>
  </si>
  <si>
    <t>SAN JUAN</t>
  </si>
  <si>
    <t>329</t>
  </si>
  <si>
    <t>CHICRIN</t>
  </si>
  <si>
    <t>330</t>
  </si>
  <si>
    <t>COLQUIJIRCA</t>
  </si>
  <si>
    <t>331</t>
  </si>
  <si>
    <t>HUARON</t>
  </si>
  <si>
    <t>333</t>
  </si>
  <si>
    <t>MILPO</t>
  </si>
  <si>
    <t>335</t>
  </si>
  <si>
    <t>336</t>
  </si>
  <si>
    <t>POZUZO</t>
  </si>
  <si>
    <t>337</t>
  </si>
  <si>
    <t>PUERTO BERMUDEZ</t>
  </si>
  <si>
    <t>327</t>
  </si>
  <si>
    <t>PIURA</t>
  </si>
  <si>
    <t>261</t>
  </si>
  <si>
    <t>CAYETANO HEREDIA</t>
  </si>
  <si>
    <t>264</t>
  </si>
  <si>
    <t>TALARA</t>
  </si>
  <si>
    <t>265</t>
  </si>
  <si>
    <t>JORGE REATEGUI DELGADO</t>
  </si>
  <si>
    <t>262</t>
  </si>
  <si>
    <t>MIGUEL CRUZADO VERA - PAITA</t>
  </si>
  <si>
    <t>263</t>
  </si>
  <si>
    <t>SULLANA</t>
  </si>
  <si>
    <t>702</t>
  </si>
  <si>
    <t>INST. PERUANO OFTALMOLOGICO</t>
  </si>
  <si>
    <t>266</t>
  </si>
  <si>
    <t>CASTILLA</t>
  </si>
  <si>
    <t>488</t>
  </si>
  <si>
    <t>CATACAOS</t>
  </si>
  <si>
    <t>516</t>
  </si>
  <si>
    <t>METROPOLITANO DE PIURA</t>
  </si>
  <si>
    <t>269</t>
  </si>
  <si>
    <t>CHULUCANAS</t>
  </si>
  <si>
    <t>403</t>
  </si>
  <si>
    <t>EL ALTO</t>
  </si>
  <si>
    <t>431</t>
  </si>
  <si>
    <t>LEONCIO AMAYA TUME</t>
  </si>
  <si>
    <t>839</t>
  </si>
  <si>
    <t>TAMBO GRANDE</t>
  </si>
  <si>
    <t>267</t>
  </si>
  <si>
    <t>AYABACA</t>
  </si>
  <si>
    <t>268</t>
  </si>
  <si>
    <t>CANCHAQUE</t>
  </si>
  <si>
    <t>271</t>
  </si>
  <si>
    <t>HUANCABAMBA</t>
  </si>
  <si>
    <t>272</t>
  </si>
  <si>
    <t>IGNACIO ESCUDERO</t>
  </si>
  <si>
    <t>274</t>
  </si>
  <si>
    <t>LOS ORGANOS</t>
  </si>
  <si>
    <t>275</t>
  </si>
  <si>
    <t>MORROPON</t>
  </si>
  <si>
    <t>276</t>
  </si>
  <si>
    <t>NEGRITOS</t>
  </si>
  <si>
    <t>277</t>
  </si>
  <si>
    <t>SECHURA</t>
  </si>
  <si>
    <t>PUNO</t>
  </si>
  <si>
    <t>140</t>
  </si>
  <si>
    <t>421</t>
  </si>
  <si>
    <t>CLINICA UNIVERSITARIA UNA - ESSALUD</t>
  </si>
  <si>
    <t>382</t>
  </si>
  <si>
    <t>ILAVE</t>
  </si>
  <si>
    <t>414</t>
  </si>
  <si>
    <t>452</t>
  </si>
  <si>
    <t>ACORA</t>
  </si>
  <si>
    <t>451</t>
  </si>
  <si>
    <t>DESAGUADERO</t>
  </si>
  <si>
    <t>145</t>
  </si>
  <si>
    <t>JULI</t>
  </si>
  <si>
    <t>148</t>
  </si>
  <si>
    <t>YUNGUYO</t>
  </si>
  <si>
    <t>REBAGLIATI</t>
  </si>
  <si>
    <t>1</t>
  </si>
  <si>
    <t>EDGARDO REBAGLIATI MARTINS</t>
  </si>
  <si>
    <t>6</t>
  </si>
  <si>
    <t>SUAREZ-ANGAMOS</t>
  </si>
  <si>
    <t>38</t>
  </si>
  <si>
    <t>CAÑETE</t>
  </si>
  <si>
    <t>408</t>
  </si>
  <si>
    <t>CARLOS ALCANTARA BUTERFIELD - LA MOLINA</t>
  </si>
  <si>
    <t>504</t>
  </si>
  <si>
    <t>ULDARICO ROCCA FERNANDEZ - VILLA EL SALVADOR</t>
  </si>
  <si>
    <t>498</t>
  </si>
  <si>
    <t>CEDHI REBAGLIATI</t>
  </si>
  <si>
    <t>10</t>
  </si>
  <si>
    <t>CHINCHA</t>
  </si>
  <si>
    <t>16</t>
  </si>
  <si>
    <t>PROCERES</t>
  </si>
  <si>
    <t>18</t>
  </si>
  <si>
    <t>VILLA MARIA</t>
  </si>
  <si>
    <t>21</t>
  </si>
  <si>
    <t>PABLO BERMUDEZ</t>
  </si>
  <si>
    <t>407</t>
  </si>
  <si>
    <t>JUAN JOSE RODRIGUEZ LAZO - CHORRILLOS</t>
  </si>
  <si>
    <t>411</t>
  </si>
  <si>
    <t>CLINICA CENTRAL DE PREVENCION (CHEQUEOS LARCO)</t>
  </si>
  <si>
    <t>436</t>
  </si>
  <si>
    <t>SANTA CRUZ - MIRAFLORES</t>
  </si>
  <si>
    <t>437</t>
  </si>
  <si>
    <t>REPUBLICA DE PANAMA</t>
  </si>
  <si>
    <t>477</t>
  </si>
  <si>
    <t>SURQUILLO</t>
  </si>
  <si>
    <t>476</t>
  </si>
  <si>
    <t>SAN ISIDRO</t>
  </si>
  <si>
    <t>500</t>
  </si>
  <si>
    <t>LOS PROCERES - SAN JUAN MIRAFLORES</t>
  </si>
  <si>
    <t>450</t>
  </si>
  <si>
    <t>LURIN</t>
  </si>
  <si>
    <t>39</t>
  </si>
  <si>
    <t>MALA</t>
  </si>
  <si>
    <t>41</t>
  </si>
  <si>
    <t>42</t>
  </si>
  <si>
    <t>LA QUEBRADA</t>
  </si>
  <si>
    <t>809</t>
  </si>
  <si>
    <t>UBAP</t>
  </si>
  <si>
    <t>JESUS MARÍA</t>
  </si>
  <si>
    <t>808</t>
  </si>
  <si>
    <t>ESP.SANTO MANCHAY</t>
  </si>
  <si>
    <t>806</t>
  </si>
  <si>
    <t>MAGDALENA</t>
  </si>
  <si>
    <t>807</t>
  </si>
  <si>
    <t>BARRANCO</t>
  </si>
  <si>
    <t>SABOGAL</t>
  </si>
  <si>
    <t>5</t>
  </si>
  <si>
    <t>ALBERTO SABOGAL SOLOGUREN</t>
  </si>
  <si>
    <t>28</t>
  </si>
  <si>
    <t>GUSTAVO LANATTA LUJAN - HUACHO</t>
  </si>
  <si>
    <t>497</t>
  </si>
  <si>
    <t>LIMA NORTE-CALLAO LUIS NEGREIROS</t>
  </si>
  <si>
    <t>410</t>
  </si>
  <si>
    <t>MARINO MOLINA SCIPPA - COMAS</t>
  </si>
  <si>
    <t>412</t>
  </si>
  <si>
    <t>OCTAVIO MONGRUT MUÑOZ</t>
  </si>
  <si>
    <t>13</t>
  </si>
  <si>
    <t>FIORI</t>
  </si>
  <si>
    <t>15</t>
  </si>
  <si>
    <t>LUIS NEGREIROS</t>
  </si>
  <si>
    <t>29</t>
  </si>
  <si>
    <t>PEDRO REYES BARBOZA - BARRANCA</t>
  </si>
  <si>
    <t>409</t>
  </si>
  <si>
    <t>HNA MARIA DONROSE SUTMOLLER</t>
  </si>
  <si>
    <t>438</t>
  </si>
  <si>
    <t>BELLAVISTA - CALLAO</t>
  </si>
  <si>
    <t>455</t>
  </si>
  <si>
    <t>PUENTE PIEDRA</t>
  </si>
  <si>
    <t>473</t>
  </si>
  <si>
    <t>CARABAYLLO</t>
  </si>
  <si>
    <t>486</t>
  </si>
  <si>
    <t>METROPOLITANO DEL CALLAO</t>
  </si>
  <si>
    <t>838</t>
  </si>
  <si>
    <t>HUARAL</t>
  </si>
  <si>
    <t>30</t>
  </si>
  <si>
    <t>PARAMONGA</t>
  </si>
  <si>
    <t>31</t>
  </si>
  <si>
    <t>CHANCAY</t>
  </si>
  <si>
    <t>33</t>
  </si>
  <si>
    <t>HUMAYA</t>
  </si>
  <si>
    <t>35</t>
  </si>
  <si>
    <t>RAURA</t>
  </si>
  <si>
    <t>36</t>
  </si>
  <si>
    <t>SAYAN</t>
  </si>
  <si>
    <t>37</t>
  </si>
  <si>
    <t>OYON</t>
  </si>
  <si>
    <t>852</t>
  </si>
  <si>
    <t>LOS OLIVOS</t>
  </si>
  <si>
    <t>TACNA</t>
  </si>
  <si>
    <t>149</t>
  </si>
  <si>
    <t>TACNA DANIEL ALCIDES CARRION</t>
  </si>
  <si>
    <t>833</t>
  </si>
  <si>
    <t>METROPOLITANO DE TACNA</t>
  </si>
  <si>
    <t>150</t>
  </si>
  <si>
    <t>CONO SUR</t>
  </si>
  <si>
    <t>448</t>
  </si>
  <si>
    <t>152</t>
  </si>
  <si>
    <t>TARATA</t>
  </si>
  <si>
    <t>435</t>
  </si>
  <si>
    <t>ILABAYA</t>
  </si>
  <si>
    <t>837</t>
  </si>
  <si>
    <t>ITE</t>
  </si>
  <si>
    <t>TARAPOTO</t>
  </si>
  <si>
    <t>284</t>
  </si>
  <si>
    <t>280</t>
  </si>
  <si>
    <t>JUANJUI</t>
  </si>
  <si>
    <t>848</t>
  </si>
  <si>
    <t>YURIMAGUAS</t>
  </si>
  <si>
    <t>285</t>
  </si>
  <si>
    <t>BELLAVISTA</t>
  </si>
  <si>
    <t>286</t>
  </si>
  <si>
    <t>LAMAS</t>
  </si>
  <si>
    <t>289</t>
  </si>
  <si>
    <t>SAPOSOA</t>
  </si>
  <si>
    <t>TUMBES</t>
  </si>
  <si>
    <t>292</t>
  </si>
  <si>
    <t>CARLOS ALBERTO CORTEZ JIMENEZ - TUMBES</t>
  </si>
  <si>
    <t>293</t>
  </si>
  <si>
    <t>LA CRUZ</t>
  </si>
  <si>
    <t>294</t>
  </si>
  <si>
    <t>ZORRITOS</t>
  </si>
  <si>
    <t>381</t>
  </si>
  <si>
    <t>ZARUMILLA</t>
  </si>
  <si>
    <t>UCAYALI</t>
  </si>
  <si>
    <t>349</t>
  </si>
  <si>
    <t>PUCALLPA</t>
  </si>
  <si>
    <t>503</t>
  </si>
  <si>
    <t>CAMPO VERDE</t>
  </si>
  <si>
    <t>350</t>
  </si>
  <si>
    <t>AGUAYTIA</t>
  </si>
  <si>
    <t>351</t>
  </si>
  <si>
    <t>ALAMEDA</t>
  </si>
  <si>
    <t>352</t>
  </si>
  <si>
    <t>ATALAYA</t>
  </si>
  <si>
    <t>355</t>
  </si>
  <si>
    <t>CONTAMANA</t>
  </si>
  <si>
    <t>364</t>
  </si>
  <si>
    <t>NESHUYA</t>
  </si>
  <si>
    <t>Essalud</t>
  </si>
  <si>
    <t>Oficina Central de Planificación y Desarrollo</t>
  </si>
  <si>
    <t>Gerencia de Planeamiento Corporativo</t>
  </si>
  <si>
    <t>Sub Gerencia de Información Gerencial</t>
  </si>
  <si>
    <t>PRINCIPALES INDICADORES DE DESEMPEÑO INSTITUCIONAL</t>
  </si>
  <si>
    <t xml:space="preserve">    </t>
  </si>
  <si>
    <t>DE LOS CENTROS ASISTENCIALES</t>
  </si>
  <si>
    <t>CONSULTA EXTERNA</t>
  </si>
  <si>
    <t>RENDIMIENTO HORA MEDICO</t>
  </si>
  <si>
    <t>RENDIMIENTO CAMA</t>
  </si>
  <si>
    <t>RENDIMIENTO DE SALA DE OPERACIONES</t>
  </si>
  <si>
    <t>Linea 201</t>
  </si>
  <si>
    <t>AÑO</t>
  </si>
  <si>
    <t>MES1</t>
  </si>
  <si>
    <t xml:space="preserve">  :  </t>
  </si>
  <si>
    <t>AÑOMES</t>
  </si>
  <si>
    <t>COLUM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</si>
  <si>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</si>
  <si>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</si>
  <si>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</si>
  <si>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</si>
  <si>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</si>
  <si>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</si>
  <si>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</si>
  <si>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</si>
  <si>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</si>
  <si>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</si>
  <si>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</si>
  <si>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</si>
  <si>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</si>
  <si>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2011 OCTUBRE</t>
  </si>
  <si>
    <t>2011 NOVIEMBRE</t>
  </si>
  <si>
    <t>- RENDIMIENTO HORA MEDICO</t>
  </si>
  <si>
    <t xml:space="preserve">Descripción </t>
  </si>
  <si>
    <t>Es el promedio de atenciones realizadas por cada hora de trabajo médico, es un indicador de eficiencia. Estandar: (En C.A. hasta nivel HIII: 5.0; HIV y H.N. 4.0)</t>
  </si>
  <si>
    <t>Responsable</t>
  </si>
  <si>
    <t>Gerencia de División de Prestaciones</t>
  </si>
  <si>
    <t>Fuente / Procesamiento</t>
  </si>
  <si>
    <t>Sistemas (NSIG) en C.A  y el (SES) en las Redes y Sede Central</t>
  </si>
  <si>
    <t>Formula / Cálculo</t>
  </si>
  <si>
    <t>N° Total de consultas / N° total de horas médicas efectivas.</t>
  </si>
  <si>
    <t>Unidad:</t>
  </si>
  <si>
    <t>Frecuencia de Medición</t>
  </si>
  <si>
    <t>Mensual</t>
  </si>
  <si>
    <t>Oportunidad de Medición:</t>
  </si>
  <si>
    <t>15 C/Mes</t>
  </si>
  <si>
    <t>- RENDIMIENTO CAMA</t>
  </si>
  <si>
    <t>Se mide como el promedio de egresos hospitalarios por cama hospitalaria disponible en el periodo.  Es un indicador de eficiencia. Estandar: HI: 6.5; HII: 6.0; HIII: 5.0; HIV: 4.0 y H.N: 3.0.</t>
  </si>
  <si>
    <t>N° Total de egresos hospitalarios / N° camas hospitalarias (promedio).</t>
  </si>
  <si>
    <t>Mide el número promedio de intervenciones quirúrgicas  realizadas por cada sala de operaciones. Estandar : H.I : 75 ; H.II : 85 ; H.III : 105 ; H.IV : 125  y H.N. : 100.</t>
  </si>
  <si>
    <t>Nº de Intervenciones Quirúrgicas  Ejecutadas / Nº de Salas de Operaciones.</t>
  </si>
  <si>
    <t>- RENDIMIENTO DE SALA DE OPERACIONES</t>
  </si>
  <si>
    <t>Menu 
Principal</t>
  </si>
  <si>
    <t>RENDIMIENTO DE SALA DE OPERACIONES  POR REDES Y CENTROS ASISTENCIALES DE ESSALUD</t>
  </si>
  <si>
    <t>AÑO 2012 - AL TRIMESTRE I</t>
  </si>
  <si>
    <t>Total-12</t>
  </si>
  <si>
    <t>Ene-12</t>
  </si>
  <si>
    <t>Feb-12</t>
  </si>
  <si>
    <t>Mar-12</t>
  </si>
  <si>
    <t>Set-12</t>
  </si>
  <si>
    <t>HOSPITALIZACIÓN</t>
  </si>
  <si>
    <t>INTERVENCIONES QUIRÚRGICAS</t>
  </si>
  <si>
    <t>DEFINICIÓN DE INDICADORES</t>
  </si>
  <si>
    <t>RENDIMIENTO HORA MÉDICO POR REDES Y CENTROS ASISTENCIALES DE ESSALUD</t>
  </si>
  <si>
    <t>RENDIMIENTO CAMA DE HOSPITALIZACIÓN POR REDES Y CENTROS ASISTENCIALES DE ESSALUD</t>
  </si>
</sst>
</file>

<file path=xl/styles.xml><?xml version="1.0" encoding="utf-8"?>
<styleSheet xmlns="http://schemas.openxmlformats.org/spreadsheetml/2006/main">
  <numFmts count="1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</numFmts>
  <fonts count="4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62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8"/>
      <color indexed="18"/>
      <name val="Arial Narrow"/>
      <family val="2"/>
    </font>
    <font>
      <b/>
      <sz val="10"/>
      <color indexed="57"/>
      <name val="Arial"/>
      <family val="2"/>
    </font>
    <font>
      <b/>
      <sz val="18"/>
      <color indexed="12"/>
      <name val="Arial Narrow"/>
      <family val="2"/>
    </font>
    <font>
      <b/>
      <sz val="18"/>
      <name val="Arial Narrow"/>
      <family val="2"/>
    </font>
    <font>
      <b/>
      <sz val="14"/>
      <color indexed="12"/>
      <name val="Arial Narrow"/>
      <family val="2"/>
    </font>
    <font>
      <b/>
      <sz val="12"/>
      <color indexed="12"/>
      <name val="Arial Narrow"/>
      <family val="2"/>
    </font>
    <font>
      <b/>
      <sz val="12"/>
      <color indexed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TheSansCorrespondence"/>
      <family val="0"/>
    </font>
    <font>
      <b/>
      <u val="single"/>
      <sz val="10"/>
      <color indexed="12"/>
      <name val="TheSansCorrespondence"/>
      <family val="0"/>
    </font>
    <font>
      <b/>
      <sz val="10"/>
      <name val="Arial"/>
      <family val="2"/>
    </font>
    <font>
      <sz val="18"/>
      <name val="Webdings"/>
      <family val="1"/>
    </font>
    <font>
      <b/>
      <sz val="16"/>
      <color indexed="12"/>
      <name val="Arial Narrow"/>
      <family val="2"/>
    </font>
    <font>
      <b/>
      <sz val="10"/>
      <color indexed="18"/>
      <name val="Arial Narrow"/>
      <family val="2"/>
    </font>
    <font>
      <sz val="10"/>
      <name val="Arial Narrow"/>
      <family val="2"/>
    </font>
    <font>
      <sz val="11"/>
      <color indexed="18"/>
      <name val="Arial Narrow"/>
      <family val="2"/>
    </font>
    <font>
      <sz val="11"/>
      <name val="Arial Narrow"/>
      <family val="2"/>
    </font>
    <font>
      <u val="single"/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31"/>
      </bottom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8" borderId="10" xfId="0" applyFont="1" applyFill="1" applyBorder="1" applyAlignment="1">
      <alignment horizontal="center"/>
    </xf>
    <xf numFmtId="0" fontId="19" fillId="8" borderId="10" xfId="0" applyFont="1" applyFill="1" applyBorder="1" applyAlignment="1">
      <alignment horizontal="center"/>
    </xf>
    <xf numFmtId="17" fontId="15" fillId="8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0" fillId="8" borderId="11" xfId="0" applyFont="1" applyFill="1" applyBorder="1" applyAlignment="1">
      <alignment/>
    </xf>
    <xf numFmtId="0" fontId="20" fillId="8" borderId="12" xfId="0" applyFont="1" applyFill="1" applyBorder="1" applyAlignment="1">
      <alignment/>
    </xf>
    <xf numFmtId="0" fontId="20" fillId="8" borderId="12" xfId="0" applyFont="1" applyFill="1" applyBorder="1" applyAlignment="1">
      <alignment horizontal="center"/>
    </xf>
    <xf numFmtId="0" fontId="20" fillId="8" borderId="13" xfId="0" applyFont="1" applyFill="1" applyBorder="1" applyAlignment="1">
      <alignment/>
    </xf>
    <xf numFmtId="2" fontId="20" fillId="8" borderId="10" xfId="0" applyNumberFormat="1" applyFont="1" applyFill="1" applyBorder="1" applyAlignment="1">
      <alignment horizontal="center"/>
    </xf>
    <xf numFmtId="0" fontId="20" fillId="22" borderId="0" xfId="0" applyFont="1" applyFill="1" applyAlignment="1">
      <alignment/>
    </xf>
    <xf numFmtId="0" fontId="20" fillId="22" borderId="0" xfId="0" applyFont="1" applyFill="1" applyAlignment="1">
      <alignment horizontal="center"/>
    </xf>
    <xf numFmtId="2" fontId="20" fillId="22" borderId="0" xfId="0" applyNumberFormat="1" applyFont="1" applyFill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5" fillId="0" borderId="0" xfId="0" applyFont="1" applyAlignment="1" applyProtection="1">
      <alignment horizontal="centerContinuous"/>
      <protection/>
    </xf>
    <xf numFmtId="0" fontId="26" fillId="0" borderId="0" xfId="0" applyFont="1" applyAlignment="1">
      <alignment horizontal="centerContinuous"/>
    </xf>
    <xf numFmtId="0" fontId="26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28" fillId="0" borderId="0" xfId="0" applyFont="1" applyAlignment="1" applyProtection="1">
      <alignment horizontal="centerContinuous"/>
      <protection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1" fillId="8" borderId="15" xfId="45" applyFill="1" applyBorder="1" applyAlignment="1" applyProtection="1" quotePrefix="1">
      <alignment horizontal="center" vertical="center"/>
      <protection/>
    </xf>
    <xf numFmtId="0" fontId="31" fillId="0" borderId="15" xfId="45" applyFill="1" applyBorder="1" applyAlignment="1" applyProtection="1">
      <alignment horizontal="center" vertical="center"/>
      <protection/>
    </xf>
    <xf numFmtId="0" fontId="32" fillId="8" borderId="15" xfId="45" applyFont="1" applyFill="1" applyBorder="1" applyAlignment="1" applyProtection="1">
      <alignment horizontal="left" vertical="center"/>
      <protection/>
    </xf>
    <xf numFmtId="0" fontId="31" fillId="8" borderId="15" xfId="45" applyFill="1" applyBorder="1" applyAlignment="1" applyProtection="1">
      <alignment vertical="center"/>
      <protection/>
    </xf>
    <xf numFmtId="2" fontId="33" fillId="8" borderId="15" xfId="0" applyNumberFormat="1" applyFont="1" applyFill="1" applyBorder="1" applyAlignment="1">
      <alignment horizontal="center" vertical="center"/>
    </xf>
    <xf numFmtId="172" fontId="33" fillId="8" borderId="15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31" fillId="8" borderId="15" xfId="45" applyFill="1" applyBorder="1" applyAlignment="1" applyProtection="1">
      <alignment horizontal="center" vertical="center"/>
      <protection/>
    </xf>
    <xf numFmtId="0" fontId="34" fillId="0" borderId="15" xfId="0" applyFont="1" applyFill="1" applyBorder="1" applyAlignment="1">
      <alignment horizontal="center" vertical="center"/>
    </xf>
    <xf numFmtId="0" fontId="0" fillId="8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21" fillId="14" borderId="16" xfId="0" applyFont="1" applyFill="1" applyBorder="1" applyAlignment="1" applyProtection="1">
      <alignment vertical="center"/>
      <protection locked="0"/>
    </xf>
    <xf numFmtId="0" fontId="0" fillId="25" borderId="17" xfId="0" applyFill="1" applyBorder="1" applyAlignment="1" applyProtection="1">
      <alignment horizontal="right" vertical="center"/>
      <protection locked="0"/>
    </xf>
    <xf numFmtId="0" fontId="0" fillId="25" borderId="16" xfId="0" applyFill="1" applyBorder="1" applyAlignment="1" applyProtection="1">
      <alignment vertical="center"/>
      <protection locked="0"/>
    </xf>
    <xf numFmtId="0" fontId="0" fillId="14" borderId="0" xfId="0" applyFill="1" applyAlignment="1" applyProtection="1">
      <alignment horizontal="right" vertical="center"/>
      <protection locked="0"/>
    </xf>
    <xf numFmtId="0" fontId="0" fillId="22" borderId="0" xfId="0" applyFill="1" applyAlignment="1" applyProtection="1">
      <alignment vertical="center"/>
      <protection locked="0"/>
    </xf>
    <xf numFmtId="0" fontId="0" fillId="11" borderId="16" xfId="0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vertical="center"/>
      <protection locked="0"/>
    </xf>
    <xf numFmtId="0" fontId="0" fillId="25" borderId="0" xfId="0" applyFill="1" applyAlignment="1" applyProtection="1">
      <alignment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36" fillId="0" borderId="0" xfId="0" applyFont="1" applyAlignment="1" quotePrefix="1">
      <alignment vertical="center"/>
    </xf>
    <xf numFmtId="0" fontId="37" fillId="0" borderId="10" xfId="0" applyFont="1" applyBorder="1" applyAlignment="1">
      <alignment horizontal="center" vertical="center"/>
    </xf>
    <xf numFmtId="0" fontId="38" fillId="25" borderId="18" xfId="0" applyFont="1" applyFill="1" applyBorder="1" applyAlignment="1">
      <alignment horizontal="left" vertical="center" indent="1"/>
    </xf>
    <xf numFmtId="0" fontId="38" fillId="25" borderId="10" xfId="0" applyFont="1" applyFill="1" applyBorder="1" applyAlignment="1">
      <alignment horizontal="justify" vertical="center"/>
    </xf>
    <xf numFmtId="0" fontId="37" fillId="0" borderId="18" xfId="0" applyFont="1" applyBorder="1" applyAlignment="1">
      <alignment horizontal="center" vertical="center"/>
    </xf>
    <xf numFmtId="0" fontId="31" fillId="0" borderId="0" xfId="45" applyAlignment="1" applyProtection="1">
      <alignment horizontal="center" wrapText="1"/>
      <protection/>
    </xf>
    <xf numFmtId="0" fontId="38" fillId="25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/>
    </xf>
    <xf numFmtId="0" fontId="30" fillId="26" borderId="19" xfId="0" applyFont="1" applyFill="1" applyBorder="1" applyAlignment="1">
      <alignment horizontal="center" vertical="center"/>
    </xf>
    <xf numFmtId="0" fontId="30" fillId="26" borderId="15" xfId="0" applyFont="1" applyFill="1" applyBorder="1" applyAlignment="1">
      <alignment horizontal="center" vertical="center"/>
    </xf>
    <xf numFmtId="0" fontId="30" fillId="26" borderId="2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6"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  <color indexed="51"/>
      </font>
      <fill>
        <patternFill>
          <bgColor indexed="44"/>
        </patternFill>
      </fill>
    </dxf>
    <dxf>
      <font>
        <b/>
        <i val="0"/>
        <color indexed="57"/>
      </font>
      <fill>
        <patternFill>
          <bgColor indexed="44"/>
        </patternFill>
      </fill>
    </dxf>
    <dxf>
      <font>
        <color indexed="11"/>
      </font>
      <fill>
        <patternFill>
          <bgColor indexed="43"/>
        </patternFill>
      </fill>
    </dxf>
    <dxf>
      <font>
        <color indexed="52"/>
      </font>
      <fill>
        <patternFill patternType="solid">
          <bgColor indexed="43"/>
        </patternFill>
      </fill>
    </dxf>
    <dxf>
      <font>
        <color indexed="10"/>
      </font>
      <fill>
        <patternFill patternType="solid"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65495</xdr:row>
      <xdr:rowOff>0</xdr:rowOff>
    </xdr:from>
    <xdr:to>
      <xdr:col>7</xdr:col>
      <xdr:colOff>704850</xdr:colOff>
      <xdr:row>65497</xdr:row>
      <xdr:rowOff>114300</xdr:rowOff>
    </xdr:to>
    <xdr:pic>
      <xdr:nvPicPr>
        <xdr:cNvPr id="1" name="Objec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-2147483648"/>
          <a:ext cx="13620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valdiviezo\Escritorio\Tableros\2011\preliminar%20Dic2011\TMI_Sal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standares"/>
      <sheetName val="Definición"/>
      <sheetName val="C.E_Concent."/>
      <sheetName val="C.E_R.Hr.Medico"/>
      <sheetName val="C.E_G.C.H.Prog"/>
      <sheetName val="C.E_Recetas"/>
      <sheetName val="H_Estancias"/>
      <sheetName val="H_% O.Cama"/>
      <sheetName val="H_I.Sust."/>
      <sheetName val="H_R.Cama"/>
      <sheetName val="H_T.B.M.Hosp"/>
      <sheetName val="Qx_I.Menor"/>
      <sheetName val="Qx_I.Alta"/>
      <sheetName val="Qx_G.C.H.Prog"/>
      <sheetName val="Qx_Rend.SO"/>
      <sheetName val="Qx.Int.Susp"/>
      <sheetName val="H_T.Cesareas"/>
      <sheetName val="Em_Prio.IV"/>
      <sheetName val="Em_Prio.I_II"/>
      <sheetName val="O_Concent."/>
      <sheetName val="O_Hr.Odont"/>
      <sheetName val="O_G.C.H.Odon"/>
      <sheetName val="O_N.T.Odont.S"/>
      <sheetName val="Serv_Hosp"/>
      <sheetName val="Puntajes"/>
      <sheetName val="No_Rem_inf"/>
      <sheetName val="Hoja1"/>
    </sheetNames>
    <definedNames>
      <definedName name="Actualiza_Mes"/>
      <definedName name="Año"/>
      <definedName name="CE_Concentración"/>
      <definedName name="CE_GCHProg"/>
      <definedName name="CE_Recetas"/>
      <definedName name="CE_Rend_Hr_Medico"/>
      <definedName name="Em_Prio_I_II"/>
      <definedName name="Em_Prio_IV"/>
      <definedName name="H_Estancias"/>
      <definedName name="H_I_Susti"/>
      <definedName name="H_OcupacionCama"/>
      <definedName name="H_R_Cama"/>
      <definedName name="H_T_Cesareas"/>
      <definedName name="H_TBM_HOSP"/>
      <definedName name="Qx_GCH_Prog"/>
      <definedName name="Qx_I_Alta"/>
      <definedName name="Qx_I_Menor"/>
      <definedName name="Qx_Rend_SO"/>
      <definedName name="Qx_Suspendid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8"/>
  <sheetViews>
    <sheetView showGridLines="0" zoomScalePageLayoutView="0" workbookViewId="0" topLeftCell="A33">
      <selection activeCell="B58" sqref="B58"/>
    </sheetView>
  </sheetViews>
  <sheetFormatPr defaultColWidth="11.421875" defaultRowHeight="15"/>
  <cols>
    <col min="1" max="12" width="11.421875" style="19" customWidth="1"/>
    <col min="13" max="16384" width="11.421875" style="21" customWidth="1"/>
  </cols>
  <sheetData>
    <row r="1" spans="2:18" ht="15">
      <c r="B1" s="20" t="s">
        <v>801</v>
      </c>
      <c r="P1" s="22"/>
      <c r="Q1" s="23"/>
      <c r="R1" s="22"/>
    </row>
    <row r="2" spans="2:16" ht="15">
      <c r="B2" s="20" t="s">
        <v>802</v>
      </c>
      <c r="P2" s="22"/>
    </row>
    <row r="3" spans="2:16" ht="15">
      <c r="B3" s="20" t="s">
        <v>803</v>
      </c>
      <c r="P3" s="22"/>
    </row>
    <row r="4" spans="2:16" ht="15">
      <c r="B4" s="20" t="s">
        <v>804</v>
      </c>
      <c r="G4" s="21"/>
      <c r="H4" s="21"/>
      <c r="I4" s="21"/>
      <c r="J4" s="21"/>
      <c r="K4" s="21"/>
      <c r="L4" s="21"/>
      <c r="P4" s="22"/>
    </row>
    <row r="5" spans="2:16" ht="15">
      <c r="B5" s="20"/>
      <c r="G5" s="21"/>
      <c r="H5" s="21"/>
      <c r="I5" s="21"/>
      <c r="J5" s="21"/>
      <c r="K5" s="21"/>
      <c r="L5" s="21"/>
      <c r="P5" s="22"/>
    </row>
    <row r="6" spans="1:16" s="28" customFormat="1" ht="23.25">
      <c r="A6" s="24"/>
      <c r="B6" s="25" t="s">
        <v>805</v>
      </c>
      <c r="C6" s="26"/>
      <c r="D6" s="26"/>
      <c r="E6" s="26"/>
      <c r="F6" s="26"/>
      <c r="G6" s="27"/>
      <c r="H6" s="27"/>
      <c r="I6" s="27"/>
      <c r="J6" s="27"/>
      <c r="P6" s="29"/>
    </row>
    <row r="7" spans="1:16" ht="18">
      <c r="A7" s="19" t="s">
        <v>806</v>
      </c>
      <c r="B7" s="30" t="s">
        <v>807</v>
      </c>
      <c r="C7" s="31"/>
      <c r="D7" s="31"/>
      <c r="E7" s="31"/>
      <c r="F7" s="31"/>
      <c r="G7" s="31"/>
      <c r="H7" s="31"/>
      <c r="I7" s="31"/>
      <c r="J7" s="31"/>
      <c r="P7" s="22"/>
    </row>
    <row r="8" spans="2:16" ht="15.75">
      <c r="B8" s="32" t="s">
        <v>855</v>
      </c>
      <c r="C8" s="31"/>
      <c r="D8" s="31"/>
      <c r="E8" s="31"/>
      <c r="F8" s="31"/>
      <c r="G8" s="31"/>
      <c r="H8" s="31"/>
      <c r="I8" s="31"/>
      <c r="J8" s="31"/>
      <c r="P8" s="22"/>
    </row>
    <row r="9" spans="2:16" ht="18.75" thickBot="1">
      <c r="B9" s="33" t="s">
        <v>808</v>
      </c>
      <c r="C9" s="34"/>
      <c r="P9" s="22"/>
    </row>
    <row r="10" spans="2:16" ht="16.5" thickBot="1" thickTop="1">
      <c r="B10" s="68"/>
      <c r="C10" s="69"/>
      <c r="D10" s="69"/>
      <c r="E10" s="69"/>
      <c r="F10" s="69"/>
      <c r="G10" s="69"/>
      <c r="H10" s="69"/>
      <c r="I10" s="69"/>
      <c r="J10" s="70"/>
      <c r="P10" s="22"/>
    </row>
    <row r="11" spans="7:16" ht="16.5" thickBot="1" thickTop="1">
      <c r="G11" s="35"/>
      <c r="H11" s="35"/>
      <c r="I11" s="35"/>
      <c r="J11" s="35"/>
      <c r="P11" s="22"/>
    </row>
    <row r="12" spans="2:16" ht="16.5" thickBot="1" thickTop="1">
      <c r="B12" s="36"/>
      <c r="C12" s="37"/>
      <c r="D12" s="38" t="s">
        <v>809</v>
      </c>
      <c r="E12" s="39"/>
      <c r="F12" s="39"/>
      <c r="G12" s="40"/>
      <c r="H12" s="41"/>
      <c r="I12" s="41"/>
      <c r="J12" s="41"/>
      <c r="P12" s="22"/>
    </row>
    <row r="13" ht="15.75" thickTop="1">
      <c r="M13" s="42"/>
    </row>
    <row r="14" spans="2:13" ht="18.75" thickBot="1">
      <c r="B14" s="33" t="s">
        <v>861</v>
      </c>
      <c r="C14" s="34"/>
      <c r="M14" s="42"/>
    </row>
    <row r="15" spans="2:13" ht="16.5" thickBot="1" thickTop="1">
      <c r="B15" s="68"/>
      <c r="C15" s="69"/>
      <c r="D15" s="69"/>
      <c r="E15" s="69"/>
      <c r="F15" s="69"/>
      <c r="G15" s="69"/>
      <c r="H15" s="69"/>
      <c r="I15" s="69"/>
      <c r="J15" s="70"/>
      <c r="M15" s="42"/>
    </row>
    <row r="16" spans="7:13" ht="16.5" thickBot="1" thickTop="1">
      <c r="G16" s="35"/>
      <c r="H16" s="35"/>
      <c r="I16" s="35"/>
      <c r="J16" s="35"/>
      <c r="M16" s="42"/>
    </row>
    <row r="17" spans="2:10" ht="24.75" thickBot="1" thickTop="1">
      <c r="B17" s="43"/>
      <c r="C17" s="44"/>
      <c r="D17" s="38" t="s">
        <v>810</v>
      </c>
      <c r="E17" s="45"/>
      <c r="F17" s="45"/>
      <c r="G17" s="40"/>
      <c r="H17" s="41"/>
      <c r="I17" s="41"/>
      <c r="J17" s="41"/>
    </row>
    <row r="18" ht="15.75" thickTop="1"/>
    <row r="19" spans="2:13" ht="18.75" thickBot="1">
      <c r="B19" s="33" t="s">
        <v>862</v>
      </c>
      <c r="C19" s="34"/>
      <c r="M19" s="42"/>
    </row>
    <row r="20" spans="2:13" ht="16.5" thickBot="1" thickTop="1">
      <c r="B20" s="68"/>
      <c r="C20" s="69"/>
      <c r="D20" s="69"/>
      <c r="E20" s="69"/>
      <c r="F20" s="69"/>
      <c r="G20" s="69"/>
      <c r="H20" s="69"/>
      <c r="I20" s="69"/>
      <c r="J20" s="70"/>
      <c r="M20" s="42"/>
    </row>
    <row r="21" spans="7:13" ht="16.5" thickBot="1" thickTop="1">
      <c r="G21" s="35"/>
      <c r="H21" s="35"/>
      <c r="I21" s="35"/>
      <c r="J21" s="35"/>
      <c r="M21" s="42"/>
    </row>
    <row r="22" spans="2:16" ht="24.75" thickBot="1" thickTop="1">
      <c r="B22" s="43"/>
      <c r="C22" s="44"/>
      <c r="D22" s="38" t="s">
        <v>811</v>
      </c>
      <c r="E22" s="45"/>
      <c r="F22" s="45"/>
      <c r="G22" s="40"/>
      <c r="H22" s="41"/>
      <c r="I22" s="41"/>
      <c r="J22" s="41"/>
      <c r="P22" s="22"/>
    </row>
    <row r="23" ht="15.75" thickTop="1"/>
    <row r="26" spans="2:10" ht="20.25">
      <c r="B26" s="71" t="s">
        <v>863</v>
      </c>
      <c r="C26" s="71"/>
      <c r="D26" s="71"/>
      <c r="E26" s="71"/>
      <c r="F26" s="71"/>
      <c r="G26" s="71"/>
      <c r="H26" s="71"/>
      <c r="I26" s="71"/>
      <c r="J26" s="71"/>
    </row>
    <row r="28" ht="18">
      <c r="B28" s="33" t="s">
        <v>808</v>
      </c>
    </row>
    <row r="29" spans="2:5" ht="15">
      <c r="B29" s="57" t="s">
        <v>833</v>
      </c>
      <c r="C29"/>
      <c r="D29"/>
      <c r="E29"/>
    </row>
    <row r="30" spans="2:10" ht="33.75" customHeight="1">
      <c r="B30" s="63" t="s">
        <v>834</v>
      </c>
      <c r="C30" s="63"/>
      <c r="D30" s="64" t="s">
        <v>835</v>
      </c>
      <c r="E30" s="65"/>
      <c r="F30" s="65"/>
      <c r="G30" s="65"/>
      <c r="H30" s="65"/>
      <c r="I30" s="65"/>
      <c r="J30" s="66"/>
    </row>
    <row r="31" spans="2:10" ht="16.5">
      <c r="B31" s="63" t="s">
        <v>836</v>
      </c>
      <c r="C31" s="63"/>
      <c r="D31" s="72" t="s">
        <v>837</v>
      </c>
      <c r="E31" s="73"/>
      <c r="F31" s="73"/>
      <c r="G31" s="73"/>
      <c r="H31" s="73"/>
      <c r="I31" s="73"/>
      <c r="J31" s="74"/>
    </row>
    <row r="32" spans="2:10" ht="16.5">
      <c r="B32" s="63" t="s">
        <v>838</v>
      </c>
      <c r="C32" s="63"/>
      <c r="D32" s="72" t="s">
        <v>839</v>
      </c>
      <c r="E32" s="73"/>
      <c r="F32" s="73"/>
      <c r="G32" s="73"/>
      <c r="H32" s="73"/>
      <c r="I32" s="73"/>
      <c r="J32" s="74"/>
    </row>
    <row r="33" spans="2:10" ht="16.5">
      <c r="B33" s="63" t="s">
        <v>840</v>
      </c>
      <c r="C33" s="63"/>
      <c r="D33" s="72" t="s">
        <v>841</v>
      </c>
      <c r="E33" s="73"/>
      <c r="F33" s="73"/>
      <c r="G33" s="73"/>
      <c r="H33" s="74"/>
      <c r="I33" s="59" t="s">
        <v>842</v>
      </c>
      <c r="J33" s="61"/>
    </row>
    <row r="34" spans="2:10" ht="33">
      <c r="B34" s="63" t="s">
        <v>843</v>
      </c>
      <c r="C34" s="63"/>
      <c r="D34" s="67" t="s">
        <v>844</v>
      </c>
      <c r="E34" s="67"/>
      <c r="F34" s="67"/>
      <c r="G34" s="67"/>
      <c r="H34" s="67"/>
      <c r="I34" s="60" t="s">
        <v>845</v>
      </c>
      <c r="J34" s="58" t="s">
        <v>846</v>
      </c>
    </row>
    <row r="36" ht="18">
      <c r="B36" s="33" t="s">
        <v>861</v>
      </c>
    </row>
    <row r="37" spans="2:5" ht="15">
      <c r="B37" s="57" t="s">
        <v>847</v>
      </c>
      <c r="C37"/>
      <c r="D37"/>
      <c r="E37"/>
    </row>
    <row r="38" spans="2:10" ht="32.25" customHeight="1">
      <c r="B38" s="63" t="s">
        <v>834</v>
      </c>
      <c r="C38" s="63"/>
      <c r="D38" s="75" t="s">
        <v>848</v>
      </c>
      <c r="E38" s="75"/>
      <c r="F38" s="75"/>
      <c r="G38" s="75"/>
      <c r="H38" s="75"/>
      <c r="I38" s="75"/>
      <c r="J38" s="75"/>
    </row>
    <row r="39" spans="2:10" ht="16.5">
      <c r="B39" s="63" t="s">
        <v>836</v>
      </c>
      <c r="C39" s="63"/>
      <c r="D39" s="67" t="s">
        <v>837</v>
      </c>
      <c r="E39" s="67"/>
      <c r="F39" s="67"/>
      <c r="G39" s="67"/>
      <c r="H39" s="67"/>
      <c r="I39" s="67"/>
      <c r="J39" s="67"/>
    </row>
    <row r="40" spans="2:10" ht="16.5">
      <c r="B40" s="63" t="s">
        <v>838</v>
      </c>
      <c r="C40" s="63"/>
      <c r="D40" s="67" t="s">
        <v>839</v>
      </c>
      <c r="E40" s="67"/>
      <c r="F40" s="67"/>
      <c r="G40" s="67"/>
      <c r="H40" s="67"/>
      <c r="I40" s="67"/>
      <c r="J40" s="67"/>
    </row>
    <row r="41" spans="2:10" ht="16.5">
      <c r="B41" s="63" t="s">
        <v>840</v>
      </c>
      <c r="C41" s="63"/>
      <c r="D41" s="72" t="s">
        <v>849</v>
      </c>
      <c r="E41" s="73"/>
      <c r="F41" s="73"/>
      <c r="G41" s="73"/>
      <c r="H41" s="74"/>
      <c r="I41" s="59" t="s">
        <v>842</v>
      </c>
      <c r="J41" s="61"/>
    </row>
    <row r="42" spans="2:10" ht="33">
      <c r="B42" s="63" t="s">
        <v>843</v>
      </c>
      <c r="C42" s="63"/>
      <c r="D42" s="67" t="s">
        <v>844</v>
      </c>
      <c r="E42" s="67"/>
      <c r="F42" s="67"/>
      <c r="G42" s="67"/>
      <c r="H42" s="67"/>
      <c r="I42" s="60" t="s">
        <v>845</v>
      </c>
      <c r="J42" s="58" t="s">
        <v>846</v>
      </c>
    </row>
    <row r="44" ht="18">
      <c r="B44" s="33" t="s">
        <v>862</v>
      </c>
    </row>
    <row r="45" spans="2:5" ht="15">
      <c r="B45" s="57" t="s">
        <v>852</v>
      </c>
      <c r="C45"/>
      <c r="D45"/>
      <c r="E45"/>
    </row>
    <row r="46" spans="2:10" ht="36.75" customHeight="1">
      <c r="B46" s="63" t="s">
        <v>834</v>
      </c>
      <c r="C46" s="63"/>
      <c r="D46" s="75" t="s">
        <v>850</v>
      </c>
      <c r="E46" s="75"/>
      <c r="F46" s="75"/>
      <c r="G46" s="75"/>
      <c r="H46" s="75"/>
      <c r="I46" s="75"/>
      <c r="J46" s="75"/>
    </row>
    <row r="47" spans="2:10" ht="16.5">
      <c r="B47" s="63" t="s">
        <v>836</v>
      </c>
      <c r="C47" s="63"/>
      <c r="D47" s="67" t="s">
        <v>837</v>
      </c>
      <c r="E47" s="67"/>
      <c r="F47" s="67"/>
      <c r="G47" s="67"/>
      <c r="H47" s="67"/>
      <c r="I47" s="67"/>
      <c r="J47" s="67"/>
    </row>
    <row r="48" spans="2:10" ht="16.5">
      <c r="B48" s="63" t="s">
        <v>838</v>
      </c>
      <c r="C48" s="63"/>
      <c r="D48" s="67" t="s">
        <v>839</v>
      </c>
      <c r="E48" s="67"/>
      <c r="F48" s="67"/>
      <c r="G48" s="67"/>
      <c r="H48" s="67"/>
      <c r="I48" s="67"/>
      <c r="J48" s="67"/>
    </row>
    <row r="49" spans="2:10" ht="30.75" customHeight="1">
      <c r="B49" s="63" t="s">
        <v>840</v>
      </c>
      <c r="C49" s="63"/>
      <c r="D49" s="64" t="s">
        <v>851</v>
      </c>
      <c r="E49" s="65"/>
      <c r="F49" s="65"/>
      <c r="G49" s="65"/>
      <c r="H49" s="66"/>
      <c r="I49" s="59" t="s">
        <v>842</v>
      </c>
      <c r="J49" s="61"/>
    </row>
    <row r="50" spans="2:10" ht="33">
      <c r="B50" s="63" t="s">
        <v>843</v>
      </c>
      <c r="C50" s="63"/>
      <c r="D50" s="67" t="s">
        <v>844</v>
      </c>
      <c r="E50" s="67"/>
      <c r="F50" s="67"/>
      <c r="G50" s="67"/>
      <c r="H50" s="67"/>
      <c r="I50" s="60" t="s">
        <v>845</v>
      </c>
      <c r="J50" s="58" t="s">
        <v>846</v>
      </c>
    </row>
    <row r="128" spans="20:27" ht="15">
      <c r="T128" s="22"/>
      <c r="U128" s="22"/>
      <c r="V128" s="22"/>
      <c r="W128" s="22"/>
      <c r="X128" s="22"/>
      <c r="Y128" s="22"/>
      <c r="Z128" s="22"/>
      <c r="AA128" s="22"/>
    </row>
    <row r="130" spans="23:27" ht="15">
      <c r="W130" s="22"/>
      <c r="X130" s="22"/>
      <c r="Y130" s="22"/>
      <c r="Z130" s="22"/>
      <c r="AA130" s="22"/>
    </row>
    <row r="131" spans="24:27" ht="15">
      <c r="X131" s="22"/>
      <c r="Y131" s="22"/>
      <c r="Z131" s="22"/>
      <c r="AA131" s="22"/>
    </row>
    <row r="159" spans="24:32" ht="15.75" thickBot="1">
      <c r="X159" s="21">
        <v>2</v>
      </c>
      <c r="AF159" s="21">
        <v>13</v>
      </c>
    </row>
    <row r="160" spans="1:40" ht="15.75" thickBot="1">
      <c r="A160" s="46" t="s">
        <v>812</v>
      </c>
      <c r="B160" s="46"/>
      <c r="C160" s="46"/>
      <c r="D160" s="46"/>
      <c r="E160" s="46"/>
      <c r="F160" s="46"/>
      <c r="G160" s="46"/>
      <c r="H160" s="46"/>
      <c r="I160" s="46"/>
      <c r="U160" s="21">
        <v>1</v>
      </c>
      <c r="V160" s="21">
        <v>2010</v>
      </c>
      <c r="W160" s="23" t="s">
        <v>813</v>
      </c>
      <c r="X160" s="47">
        <v>2</v>
      </c>
      <c r="Y160" s="22"/>
      <c r="Z160" s="48" t="s">
        <v>813</v>
      </c>
      <c r="AA160" s="49" t="s">
        <v>814</v>
      </c>
      <c r="AB160" s="50" t="s">
        <v>813</v>
      </c>
      <c r="AD160" s="51"/>
      <c r="AE160" s="51" t="s">
        <v>814</v>
      </c>
      <c r="AF160" s="52">
        <v>13</v>
      </c>
      <c r="AG160" s="23" t="s">
        <v>815</v>
      </c>
      <c r="AL160" s="53" t="s">
        <v>816</v>
      </c>
      <c r="AM160" s="21" t="s">
        <v>817</v>
      </c>
      <c r="AN160" s="54">
        <f>VLOOKUP($AK$161,$AL$161:AM186,2,FALSE)</f>
        <v>42</v>
      </c>
    </row>
    <row r="161" spans="21:39" ht="15.75" thickBot="1">
      <c r="U161" s="21">
        <v>2</v>
      </c>
      <c r="V161" s="21">
        <v>2011</v>
      </c>
      <c r="W161" s="55">
        <f>VLOOKUP(X160,U160:V161,2,FALSE)</f>
        <v>2011</v>
      </c>
      <c r="X161" s="21">
        <v>2</v>
      </c>
      <c r="Z161" s="21">
        <v>2010</v>
      </c>
      <c r="AA161" s="22" t="s">
        <v>818</v>
      </c>
      <c r="AB161" s="22">
        <f>+W161</f>
        <v>2011</v>
      </c>
      <c r="AC161" s="22"/>
      <c r="AD161" s="21">
        <v>1</v>
      </c>
      <c r="AE161" s="22" t="s">
        <v>818</v>
      </c>
      <c r="AF161" s="56" t="str">
        <f>VLOOKUP(AF160,AD161:AE173,2,FALSE)</f>
        <v>DICIEMBRE</v>
      </c>
      <c r="AK161" s="21" t="str">
        <f>CONCATENATE(AB161,AF161)</f>
        <v>2011DICIEMBRE</v>
      </c>
      <c r="AL161" s="21" t="str">
        <f>CONCATENATE(Z161,AA161)</f>
        <v>2010ANUAL</v>
      </c>
      <c r="AM161" s="21">
        <v>15</v>
      </c>
    </row>
    <row r="162" spans="24:39" ht="15">
      <c r="X162" s="21">
        <v>2</v>
      </c>
      <c r="Z162" s="21">
        <v>2010</v>
      </c>
      <c r="AA162" s="22" t="s">
        <v>819</v>
      </c>
      <c r="AB162" s="22"/>
      <c r="AC162" s="22"/>
      <c r="AD162" s="21">
        <v>2</v>
      </c>
      <c r="AE162" s="22" t="s">
        <v>819</v>
      </c>
      <c r="AF162" s="21">
        <v>13</v>
      </c>
      <c r="AL162" s="21" t="str">
        <f aca="true" t="shared" si="0" ref="AL162:AL183">CONCATENATE(Z162,AA162)</f>
        <v>2010ENERO</v>
      </c>
      <c r="AM162" s="21">
        <v>16</v>
      </c>
    </row>
    <row r="163" spans="24:39" ht="15">
      <c r="X163" s="21">
        <v>2</v>
      </c>
      <c r="Z163" s="21">
        <v>2010</v>
      </c>
      <c r="AA163" s="22" t="s">
        <v>820</v>
      </c>
      <c r="AB163" s="22"/>
      <c r="AD163" s="21">
        <v>3</v>
      </c>
      <c r="AE163" s="22" t="s">
        <v>820</v>
      </c>
      <c r="AF163" s="21">
        <v>13</v>
      </c>
      <c r="AL163" s="21" t="str">
        <f t="shared" si="0"/>
        <v>2010FEBRERO</v>
      </c>
      <c r="AM163" s="21">
        <v>17</v>
      </c>
    </row>
    <row r="164" spans="26:39" ht="15">
      <c r="Z164" s="21">
        <v>2010</v>
      </c>
      <c r="AA164" s="22" t="s">
        <v>821</v>
      </c>
      <c r="AB164" s="22"/>
      <c r="AD164" s="21">
        <v>4</v>
      </c>
      <c r="AE164" s="21" t="s">
        <v>821</v>
      </c>
      <c r="AL164" s="21" t="str">
        <f t="shared" si="0"/>
        <v>2010MARZO</v>
      </c>
      <c r="AM164" s="21">
        <v>18</v>
      </c>
    </row>
    <row r="165" spans="26:39" ht="15">
      <c r="Z165" s="21">
        <v>2010</v>
      </c>
      <c r="AA165" s="22" t="s">
        <v>822</v>
      </c>
      <c r="AB165" s="22"/>
      <c r="AD165" s="21">
        <v>5</v>
      </c>
      <c r="AE165" s="21" t="s">
        <v>822</v>
      </c>
      <c r="AL165" s="21" t="str">
        <f t="shared" si="0"/>
        <v>2010ABRIL</v>
      </c>
      <c r="AM165" s="21">
        <v>19</v>
      </c>
    </row>
    <row r="166" spans="21:39" ht="15">
      <c r="U166" s="28"/>
      <c r="V166" s="28"/>
      <c r="W166" s="28"/>
      <c r="X166" s="28"/>
      <c r="Y166" s="28"/>
      <c r="Z166" s="21">
        <v>2010</v>
      </c>
      <c r="AA166" s="22" t="s">
        <v>823</v>
      </c>
      <c r="AB166" s="22"/>
      <c r="AC166" s="28"/>
      <c r="AD166" s="21">
        <v>6</v>
      </c>
      <c r="AE166" s="21" t="s">
        <v>823</v>
      </c>
      <c r="AF166" s="28"/>
      <c r="AG166" s="28"/>
      <c r="AL166" s="21" t="str">
        <f t="shared" si="0"/>
        <v>2010MAYO</v>
      </c>
      <c r="AM166" s="21">
        <v>20</v>
      </c>
    </row>
    <row r="167" spans="26:39" ht="15">
      <c r="Z167" s="21">
        <v>2010</v>
      </c>
      <c r="AA167" s="29" t="s">
        <v>824</v>
      </c>
      <c r="AB167" s="29"/>
      <c r="AD167" s="21">
        <v>7</v>
      </c>
      <c r="AE167" s="28" t="s">
        <v>824</v>
      </c>
      <c r="AL167" s="21" t="str">
        <f t="shared" si="0"/>
        <v>2010JUNIO</v>
      </c>
      <c r="AM167" s="21">
        <v>21</v>
      </c>
    </row>
    <row r="168" spans="26:39" ht="15">
      <c r="Z168" s="21">
        <v>2010</v>
      </c>
      <c r="AA168" s="22" t="s">
        <v>825</v>
      </c>
      <c r="AB168" s="22"/>
      <c r="AD168" s="21">
        <v>8</v>
      </c>
      <c r="AE168" s="28" t="s">
        <v>825</v>
      </c>
      <c r="AL168" s="21" t="str">
        <f t="shared" si="0"/>
        <v>2010JULIO</v>
      </c>
      <c r="AM168" s="21">
        <v>22</v>
      </c>
    </row>
    <row r="169" spans="26:39" ht="15">
      <c r="Z169" s="21">
        <v>2010</v>
      </c>
      <c r="AA169" s="22" t="s">
        <v>826</v>
      </c>
      <c r="AB169" s="22"/>
      <c r="AD169" s="21">
        <v>9</v>
      </c>
      <c r="AE169" s="21" t="s">
        <v>826</v>
      </c>
      <c r="AL169" s="21" t="str">
        <f t="shared" si="0"/>
        <v>2010AGOSTO</v>
      </c>
      <c r="AM169" s="21">
        <v>23</v>
      </c>
    </row>
    <row r="170" spans="26:39" ht="15">
      <c r="Z170" s="21">
        <v>2010</v>
      </c>
      <c r="AA170" s="22" t="s">
        <v>827</v>
      </c>
      <c r="AB170" s="22"/>
      <c r="AD170" s="21">
        <v>10</v>
      </c>
      <c r="AE170" s="21" t="s">
        <v>827</v>
      </c>
      <c r="AL170" s="21" t="str">
        <f t="shared" si="0"/>
        <v>2010SEPTIEMBRE</v>
      </c>
      <c r="AM170" s="21">
        <v>24</v>
      </c>
    </row>
    <row r="171" spans="26:39" ht="15">
      <c r="Z171" s="21">
        <v>2010</v>
      </c>
      <c r="AA171" s="22" t="s">
        <v>828</v>
      </c>
      <c r="AB171" s="22"/>
      <c r="AD171" s="21">
        <v>11</v>
      </c>
      <c r="AE171" s="21" t="s">
        <v>828</v>
      </c>
      <c r="AL171" s="21" t="str">
        <f t="shared" si="0"/>
        <v>2010OCTUBRE</v>
      </c>
      <c r="AM171" s="21">
        <v>25</v>
      </c>
    </row>
    <row r="172" spans="26:39" ht="15">
      <c r="Z172" s="21">
        <v>2010</v>
      </c>
      <c r="AA172" s="22" t="s">
        <v>829</v>
      </c>
      <c r="AB172" s="22"/>
      <c r="AD172" s="21">
        <v>12</v>
      </c>
      <c r="AE172" s="21" t="s">
        <v>829</v>
      </c>
      <c r="AL172" s="21" t="str">
        <f t="shared" si="0"/>
        <v>2010NOVIEMBRE</v>
      </c>
      <c r="AM172" s="21">
        <v>26</v>
      </c>
    </row>
    <row r="173" spans="26:39" ht="15">
      <c r="Z173" s="21">
        <v>2010</v>
      </c>
      <c r="AA173" s="22" t="s">
        <v>830</v>
      </c>
      <c r="AB173" s="22"/>
      <c r="AD173" s="21">
        <v>13</v>
      </c>
      <c r="AE173" s="21" t="s">
        <v>830</v>
      </c>
      <c r="AL173" s="21" t="str">
        <f t="shared" si="0"/>
        <v>2010DICIEMBRE</v>
      </c>
      <c r="AM173" s="21">
        <v>27</v>
      </c>
    </row>
    <row r="174" spans="26:39" ht="15">
      <c r="Z174" s="21">
        <v>2011</v>
      </c>
      <c r="AA174" s="22" t="s">
        <v>818</v>
      </c>
      <c r="AL174" s="21" t="str">
        <f t="shared" si="0"/>
        <v>2011ANUAL</v>
      </c>
      <c r="AM174" s="21">
        <v>30</v>
      </c>
    </row>
    <row r="175" spans="26:39" ht="15">
      <c r="Z175" s="21">
        <v>2011</v>
      </c>
      <c r="AA175" s="22" t="s">
        <v>819</v>
      </c>
      <c r="AL175" s="21" t="str">
        <f t="shared" si="0"/>
        <v>2011ENERO</v>
      </c>
      <c r="AM175" s="21">
        <v>31</v>
      </c>
    </row>
    <row r="176" spans="26:39" ht="15">
      <c r="Z176" s="21">
        <v>2011</v>
      </c>
      <c r="AA176" s="22" t="s">
        <v>820</v>
      </c>
      <c r="AL176" s="21" t="str">
        <f t="shared" si="0"/>
        <v>2011FEBRERO</v>
      </c>
      <c r="AM176" s="21">
        <v>32</v>
      </c>
    </row>
    <row r="177" spans="26:39" ht="15">
      <c r="Z177" s="21">
        <v>2011</v>
      </c>
      <c r="AA177" s="21" t="s">
        <v>821</v>
      </c>
      <c r="AL177" s="21" t="str">
        <f t="shared" si="0"/>
        <v>2011MARZO</v>
      </c>
      <c r="AM177" s="21">
        <v>33</v>
      </c>
    </row>
    <row r="178" spans="26:39" ht="15">
      <c r="Z178" s="21">
        <v>2011</v>
      </c>
      <c r="AA178" s="21" t="s">
        <v>822</v>
      </c>
      <c r="AL178" s="21" t="str">
        <f t="shared" si="0"/>
        <v>2011ABRIL</v>
      </c>
      <c r="AM178" s="21">
        <v>34</v>
      </c>
    </row>
    <row r="179" spans="26:39" ht="15">
      <c r="Z179" s="21">
        <v>2011</v>
      </c>
      <c r="AA179" s="21" t="s">
        <v>823</v>
      </c>
      <c r="AL179" s="21" t="str">
        <f t="shared" si="0"/>
        <v>2011MAYO</v>
      </c>
      <c r="AM179" s="21">
        <v>35</v>
      </c>
    </row>
    <row r="180" spans="26:39" ht="15">
      <c r="Z180" s="21">
        <v>2011</v>
      </c>
      <c r="AA180" s="28" t="s">
        <v>824</v>
      </c>
      <c r="AL180" s="21" t="str">
        <f t="shared" si="0"/>
        <v>2011JUNIO</v>
      </c>
      <c r="AM180" s="21">
        <v>36</v>
      </c>
    </row>
    <row r="181" spans="26:39" ht="15">
      <c r="Z181" s="21">
        <v>2011</v>
      </c>
      <c r="AA181" s="28" t="s">
        <v>825</v>
      </c>
      <c r="AL181" s="21" t="str">
        <f t="shared" si="0"/>
        <v>2011JULIO</v>
      </c>
      <c r="AM181" s="21">
        <v>37</v>
      </c>
    </row>
    <row r="182" spans="26:39" ht="15">
      <c r="Z182" s="21">
        <v>2011</v>
      </c>
      <c r="AA182" s="21" t="s">
        <v>826</v>
      </c>
      <c r="AL182" s="21" t="str">
        <f t="shared" si="0"/>
        <v>2011AGOSTO</v>
      </c>
      <c r="AM182" s="21">
        <v>38</v>
      </c>
    </row>
    <row r="183" spans="26:39" ht="15">
      <c r="Z183" s="21">
        <v>2011</v>
      </c>
      <c r="AA183" s="21" t="s">
        <v>827</v>
      </c>
      <c r="AL183" s="21" t="str">
        <f t="shared" si="0"/>
        <v>2011SEPTIEMBRE</v>
      </c>
      <c r="AM183" s="21">
        <v>39</v>
      </c>
    </row>
    <row r="184" spans="26:39" ht="15">
      <c r="Z184" s="21">
        <v>2011</v>
      </c>
      <c r="AA184" s="21" t="s">
        <v>829</v>
      </c>
      <c r="AL184" s="21" t="s">
        <v>831</v>
      </c>
      <c r="AM184" s="21">
        <v>40</v>
      </c>
    </row>
    <row r="185" spans="26:39" ht="15">
      <c r="Z185" s="21">
        <v>2011</v>
      </c>
      <c r="AA185" s="21" t="s">
        <v>830</v>
      </c>
      <c r="AL185" s="21" t="s">
        <v>832</v>
      </c>
      <c r="AM185" s="21">
        <v>41</v>
      </c>
    </row>
    <row r="186" spans="27:39" ht="15">
      <c r="AA186" s="22"/>
      <c r="AL186" s="21" t="str">
        <f>CONCATENATE(Z185,AA185)</f>
        <v>2011DICIEMBRE</v>
      </c>
      <c r="AM186" s="21">
        <v>42</v>
      </c>
    </row>
    <row r="190" spans="24:32" ht="15">
      <c r="X190" s="21">
        <v>2</v>
      </c>
      <c r="AF190" s="21">
        <v>13</v>
      </c>
    </row>
    <row r="198" spans="25:27" ht="15">
      <c r="Y198" s="22"/>
      <c r="Z198" s="22"/>
      <c r="AA198" s="22"/>
    </row>
    <row r="236" spans="20:27" ht="15">
      <c r="T236" s="22"/>
      <c r="U236" s="22"/>
      <c r="V236" s="22"/>
      <c r="W236" s="22"/>
      <c r="X236" s="22"/>
      <c r="Y236" s="22"/>
      <c r="Z236" s="22"/>
      <c r="AA236" s="22"/>
    </row>
    <row r="238" spans="26:27" ht="15">
      <c r="Z238" s="22"/>
      <c r="AA238" s="22"/>
    </row>
    <row r="254" spans="20:27" ht="15">
      <c r="T254" s="22"/>
      <c r="U254" s="22"/>
      <c r="V254" s="22"/>
      <c r="W254" s="22"/>
      <c r="X254" s="22"/>
      <c r="Y254" s="22"/>
      <c r="Z254" s="22"/>
      <c r="AA254" s="22"/>
    </row>
    <row r="255" spans="22:27" ht="15">
      <c r="V255" s="22"/>
      <c r="W255" s="22"/>
      <c r="X255" s="22"/>
      <c r="Y255" s="22"/>
      <c r="Z255" s="22"/>
      <c r="AA255" s="22"/>
    </row>
    <row r="256" ht="15">
      <c r="AA256" s="22"/>
    </row>
    <row r="327" spans="23:27" ht="15">
      <c r="W327" s="22"/>
      <c r="X327" s="22"/>
      <c r="Y327" s="22"/>
      <c r="Z327" s="22"/>
      <c r="AA327" s="22"/>
    </row>
    <row r="328" spans="23:27" ht="15">
      <c r="W328" s="22"/>
      <c r="X328" s="22"/>
      <c r="Y328" s="22"/>
      <c r="Z328" s="22"/>
      <c r="AA328" s="22"/>
    </row>
    <row r="65497" ht="15"/>
    <row r="65501" ht="15"/>
  </sheetData>
  <sheetProtection/>
  <mergeCells count="34">
    <mergeCell ref="B50:C50"/>
    <mergeCell ref="D50:H50"/>
    <mergeCell ref="B41:C41"/>
    <mergeCell ref="D41:H41"/>
    <mergeCell ref="B42:C42"/>
    <mergeCell ref="D42:H42"/>
    <mergeCell ref="B46:C46"/>
    <mergeCell ref="D46:J46"/>
    <mergeCell ref="D47:J47"/>
    <mergeCell ref="B48:C48"/>
    <mergeCell ref="B38:C38"/>
    <mergeCell ref="D38:J38"/>
    <mergeCell ref="B39:C39"/>
    <mergeCell ref="D39:J39"/>
    <mergeCell ref="B47:C47"/>
    <mergeCell ref="D30:J30"/>
    <mergeCell ref="D31:J31"/>
    <mergeCell ref="D32:J32"/>
    <mergeCell ref="D33:H33"/>
    <mergeCell ref="B40:C40"/>
    <mergeCell ref="D40:J40"/>
    <mergeCell ref="B33:C33"/>
    <mergeCell ref="B34:C34"/>
    <mergeCell ref="D34:H34"/>
    <mergeCell ref="B49:C49"/>
    <mergeCell ref="D49:H49"/>
    <mergeCell ref="D48:J48"/>
    <mergeCell ref="B10:J10"/>
    <mergeCell ref="B15:J15"/>
    <mergeCell ref="B20:J20"/>
    <mergeCell ref="B26:J26"/>
    <mergeCell ref="B30:C30"/>
    <mergeCell ref="B31:C31"/>
    <mergeCell ref="B32:C32"/>
  </mergeCells>
  <conditionalFormatting sqref="B12 B17 B22">
    <cfRule type="expression" priority="4" dxfId="5" stopIfTrue="1">
      <formula>A12=1</formula>
    </cfRule>
    <cfRule type="expression" priority="5" dxfId="4" stopIfTrue="1">
      <formula>A12=2</formula>
    </cfRule>
    <cfRule type="expression" priority="6" dxfId="3" stopIfTrue="1">
      <formula>A12=3</formula>
    </cfRule>
  </conditionalFormatting>
  <conditionalFormatting sqref="C12 C17 C22">
    <cfRule type="expression" priority="1" dxfId="2" stopIfTrue="1">
      <formula>IF(G12&gt;3.5,1,0)</formula>
    </cfRule>
    <cfRule type="expression" priority="2" dxfId="1" stopIfTrue="1">
      <formula>IF(AND(G12&gt;2.5,G12&lt;=3.5),1,0)</formula>
    </cfRule>
    <cfRule type="expression" priority="3" dxfId="0" stopIfTrue="1">
      <formula>IF(G12&lt;=2.5,1,0)</formula>
    </cfRule>
  </conditionalFormatting>
  <hyperlinks>
    <hyperlink ref="D17" location="Cama!A1" display="RENDIMIENTO CAMA"/>
    <hyperlink ref="D22" location="Salas!A1" display="RENDIMIENTO DE SALA DE OPERACIONES"/>
    <hyperlink ref="D12" location="Hora_medico!A1" display="RENDIMIENTO HORA MEDICO"/>
  </hyperlink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5"/>
  <sheetViews>
    <sheetView showGridLines="0" zoomScalePageLayoutView="0" workbookViewId="0" topLeftCell="A1">
      <selection activeCell="E4" sqref="E4"/>
    </sheetView>
  </sheetViews>
  <sheetFormatPr defaultColWidth="11.421875" defaultRowHeight="15"/>
  <cols>
    <col min="1" max="1" width="8.8515625" style="0" customWidth="1"/>
    <col min="2" max="2" width="15.57421875" style="0" customWidth="1"/>
    <col min="3" max="3" width="9.57421875" style="0" hidden="1" customWidth="1"/>
    <col min="4" max="4" width="9.421875" style="2" customWidth="1"/>
    <col min="5" max="5" width="49.7109375" style="0" bestFit="1" customWidth="1"/>
    <col min="6" max="6" width="9.28125" style="0" bestFit="1" customWidth="1"/>
    <col min="7" max="8" width="7.00390625" style="0" bestFit="1" customWidth="1"/>
    <col min="9" max="9" width="7.140625" style="0" bestFit="1" customWidth="1"/>
    <col min="10" max="10" width="6.8515625" style="0" bestFit="1" customWidth="1"/>
    <col min="11" max="11" width="7.57421875" style="0" bestFit="1" customWidth="1"/>
    <col min="12" max="12" width="6.7109375" style="0" bestFit="1" customWidth="1"/>
    <col min="13" max="13" width="6.140625" style="0" bestFit="1" customWidth="1"/>
    <col min="14" max="14" width="9.8515625" style="0" bestFit="1" customWidth="1"/>
    <col min="15" max="15" width="6.57421875" style="0" bestFit="1" customWidth="1"/>
    <col min="16" max="16" width="6.7109375" style="0" bestFit="1" customWidth="1"/>
    <col min="17" max="17" width="7.28125" style="0" bestFit="1" customWidth="1"/>
    <col min="18" max="18" width="6.421875" style="0" bestFit="1" customWidth="1"/>
  </cols>
  <sheetData>
    <row r="1" spans="1:18" ht="31.5" customHeight="1">
      <c r="A1" s="62" t="s">
        <v>853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2:18" ht="15">
      <c r="B2" s="76" t="s">
        <v>864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ht="15">
      <c r="B3" s="1" t="str">
        <f>+Principal!B8</f>
        <v>AÑO 2012 - AL TRIMESTRE I</v>
      </c>
    </row>
    <row r="5" spans="2:18" ht="15">
      <c r="B5" s="3" t="s">
        <v>1</v>
      </c>
      <c r="C5" s="3" t="s">
        <v>2</v>
      </c>
      <c r="D5" s="4" t="s">
        <v>3</v>
      </c>
      <c r="E5" s="3" t="s">
        <v>4</v>
      </c>
      <c r="F5" s="3" t="s">
        <v>856</v>
      </c>
      <c r="G5" s="3" t="s">
        <v>857</v>
      </c>
      <c r="H5" s="3" t="s">
        <v>858</v>
      </c>
      <c r="I5" s="3" t="s">
        <v>859</v>
      </c>
      <c r="J5" s="5">
        <v>41000</v>
      </c>
      <c r="K5" s="5">
        <v>41030</v>
      </c>
      <c r="L5" s="5">
        <v>41061</v>
      </c>
      <c r="M5" s="5">
        <v>41091</v>
      </c>
      <c r="N5" s="5">
        <v>41122</v>
      </c>
      <c r="O5" s="3" t="s">
        <v>860</v>
      </c>
      <c r="P5" s="5">
        <v>41183</v>
      </c>
      <c r="Q5" s="5">
        <v>41214</v>
      </c>
      <c r="R5" s="5">
        <v>41244</v>
      </c>
    </row>
    <row r="6" spans="2:18" ht="15">
      <c r="B6" s="1"/>
      <c r="C6" s="1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15">
      <c r="B7" s="1"/>
      <c r="C7" s="1"/>
      <c r="D7" s="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5.75">
      <c r="B8" s="7" t="s">
        <v>5</v>
      </c>
      <c r="C8" s="8"/>
      <c r="D8" s="9"/>
      <c r="E8" s="10"/>
      <c r="F8" s="11">
        <v>4.835738911754139</v>
      </c>
      <c r="G8" s="11">
        <v>4.883303295778358</v>
      </c>
      <c r="H8" s="11">
        <v>4.817513875081473</v>
      </c>
      <c r="I8" s="11">
        <v>4.808225114649965</v>
      </c>
      <c r="J8" s="11"/>
      <c r="K8" s="11"/>
      <c r="L8" s="11"/>
      <c r="M8" s="11"/>
      <c r="N8" s="11"/>
      <c r="O8" s="11"/>
      <c r="P8" s="11"/>
      <c r="Q8" s="11"/>
      <c r="R8" s="11"/>
    </row>
    <row r="10" spans="2:18" ht="15.75">
      <c r="B10" s="12" t="s">
        <v>6</v>
      </c>
      <c r="C10" s="12"/>
      <c r="D10" s="13"/>
      <c r="E10" s="12"/>
      <c r="F10" s="14">
        <v>4.790956396913691</v>
      </c>
      <c r="G10" s="14">
        <v>4.805148229102562</v>
      </c>
      <c r="H10" s="14">
        <v>4.793000150858818</v>
      </c>
      <c r="I10" s="14">
        <v>4.776092965313193</v>
      </c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>
      <c r="B11" s="15"/>
      <c r="C11" s="15" t="s">
        <v>7</v>
      </c>
      <c r="D11" s="16" t="s">
        <v>8</v>
      </c>
      <c r="E11" s="15" t="s">
        <v>9</v>
      </c>
      <c r="F11" s="17">
        <v>3.864935986517253</v>
      </c>
      <c r="G11" s="17">
        <v>3.8286633370016085</v>
      </c>
      <c r="H11" s="17">
        <v>3.8802073334613167</v>
      </c>
      <c r="I11" s="17">
        <v>3.888179465056083</v>
      </c>
      <c r="J11" s="17"/>
      <c r="K11" s="17"/>
      <c r="L11" s="17"/>
      <c r="M11" s="17"/>
      <c r="N11" s="17"/>
      <c r="O11" s="17"/>
      <c r="P11" s="17"/>
      <c r="Q11" s="17"/>
      <c r="R11" s="17"/>
    </row>
    <row r="12" spans="2:18" ht="15">
      <c r="B12" s="15"/>
      <c r="C12" s="15" t="s">
        <v>10</v>
      </c>
      <c r="D12" s="16" t="s">
        <v>11</v>
      </c>
      <c r="E12" s="15" t="s">
        <v>12</v>
      </c>
      <c r="F12" s="17">
        <v>4.822997416020672</v>
      </c>
      <c r="G12" s="17">
        <v>4.905766904153784</v>
      </c>
      <c r="H12" s="17">
        <v>4.80764197853965</v>
      </c>
      <c r="I12" s="17">
        <v>4.761764344514068</v>
      </c>
      <c r="J12" s="17"/>
      <c r="K12" s="17"/>
      <c r="L12" s="17"/>
      <c r="M12" s="17"/>
      <c r="N12" s="17"/>
      <c r="O12" s="17"/>
      <c r="P12" s="17"/>
      <c r="Q12" s="17"/>
      <c r="R12" s="17"/>
    </row>
    <row r="13" spans="2:18" ht="15">
      <c r="B13" s="15"/>
      <c r="C13" s="15" t="s">
        <v>13</v>
      </c>
      <c r="D13" s="16" t="s">
        <v>14</v>
      </c>
      <c r="E13" s="15" t="s">
        <v>15</v>
      </c>
      <c r="F13" s="17">
        <v>5.107246376811594</v>
      </c>
      <c r="G13" s="17">
        <v>5.107433934304766</v>
      </c>
      <c r="H13" s="17">
        <v>5.113250283125708</v>
      </c>
      <c r="I13" s="17">
        <v>5.101377529057253</v>
      </c>
      <c r="J13" s="17"/>
      <c r="K13" s="17"/>
      <c r="L13" s="17"/>
      <c r="M13" s="17"/>
      <c r="N13" s="17"/>
      <c r="O13" s="17"/>
      <c r="P13" s="17"/>
      <c r="Q13" s="17"/>
      <c r="R13" s="17"/>
    </row>
    <row r="14" spans="2:18" ht="15">
      <c r="B14" s="15"/>
      <c r="C14" s="15" t="s">
        <v>16</v>
      </c>
      <c r="D14" s="16" t="s">
        <v>14</v>
      </c>
      <c r="E14" s="15" t="s">
        <v>17</v>
      </c>
      <c r="F14" s="17">
        <v>5.43448275862069</v>
      </c>
      <c r="G14" s="17">
        <v>5.878048780487805</v>
      </c>
      <c r="H14" s="17">
        <v>5.463414634146342</v>
      </c>
      <c r="I14" s="17">
        <v>5.126984126984127</v>
      </c>
      <c r="J14" s="17"/>
      <c r="K14" s="17"/>
      <c r="L14" s="17"/>
      <c r="M14" s="17"/>
      <c r="N14" s="17"/>
      <c r="O14" s="17"/>
      <c r="P14" s="17"/>
      <c r="Q14" s="17"/>
      <c r="R14" s="17"/>
    </row>
    <row r="15" spans="2:18" ht="15">
      <c r="B15" s="15"/>
      <c r="C15" s="15" t="s">
        <v>18</v>
      </c>
      <c r="D15" s="16" t="s">
        <v>14</v>
      </c>
      <c r="E15" s="15" t="s">
        <v>19</v>
      </c>
      <c r="F15" s="17">
        <v>5.210114789552487</v>
      </c>
      <c r="G15" s="17">
        <v>5.2583085652526345</v>
      </c>
      <c r="H15" s="17">
        <v>5.157880724174654</v>
      </c>
      <c r="I15" s="17">
        <v>5.214019715224534</v>
      </c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15">
      <c r="B16" s="15"/>
      <c r="C16" s="15" t="s">
        <v>20</v>
      </c>
      <c r="D16" s="16" t="s">
        <v>21</v>
      </c>
      <c r="E16" s="15" t="s">
        <v>22</v>
      </c>
      <c r="F16" s="17">
        <v>5.118262181974989</v>
      </c>
      <c r="G16" s="17">
        <v>5.233075109464466</v>
      </c>
      <c r="H16" s="17">
        <v>5.0712824010914055</v>
      </c>
      <c r="I16" s="17">
        <v>5.058074074074074</v>
      </c>
      <c r="J16" s="17"/>
      <c r="K16" s="17"/>
      <c r="L16" s="17"/>
      <c r="M16" s="17"/>
      <c r="N16" s="17"/>
      <c r="O16" s="17"/>
      <c r="P16" s="17"/>
      <c r="Q16" s="17"/>
      <c r="R16" s="17"/>
    </row>
    <row r="17" spans="2:18" ht="15">
      <c r="B17" s="15"/>
      <c r="C17" s="15" t="s">
        <v>23</v>
      </c>
      <c r="D17" s="16" t="s">
        <v>21</v>
      </c>
      <c r="E17" s="15" t="s">
        <v>24</v>
      </c>
      <c r="F17" s="17">
        <v>5.002471724964422</v>
      </c>
      <c r="G17" s="17">
        <v>5.047661870503597</v>
      </c>
      <c r="H17" s="17">
        <v>5.061106937139995</v>
      </c>
      <c r="I17" s="17">
        <v>4.913849287169043</v>
      </c>
      <c r="J17" s="17"/>
      <c r="K17" s="17"/>
      <c r="L17" s="17"/>
      <c r="M17" s="17"/>
      <c r="N17" s="17"/>
      <c r="O17" s="17"/>
      <c r="P17" s="17"/>
      <c r="Q17" s="17"/>
      <c r="R17" s="17"/>
    </row>
    <row r="18" spans="2:18" ht="15">
      <c r="B18" s="15"/>
      <c r="C18" s="15" t="s">
        <v>25</v>
      </c>
      <c r="D18" s="16" t="s">
        <v>26</v>
      </c>
      <c r="E18" s="15" t="s">
        <v>27</v>
      </c>
      <c r="F18" s="17">
        <v>5.062768701633706</v>
      </c>
      <c r="G18" s="17">
        <v>5.20281273131014</v>
      </c>
      <c r="H18" s="17">
        <v>5.028985507246377</v>
      </c>
      <c r="I18" s="17">
        <v>4.9854178351093665</v>
      </c>
      <c r="J18" s="17"/>
      <c r="K18" s="17"/>
      <c r="L18" s="17"/>
      <c r="M18" s="17"/>
      <c r="N18" s="17"/>
      <c r="O18" s="17"/>
      <c r="P18" s="17"/>
      <c r="Q18" s="17"/>
      <c r="R18" s="17"/>
    </row>
    <row r="19" spans="2:18" ht="15">
      <c r="B19" s="15"/>
      <c r="C19" s="15" t="s">
        <v>28</v>
      </c>
      <c r="D19" s="16" t="s">
        <v>26</v>
      </c>
      <c r="E19" s="15" t="s">
        <v>29</v>
      </c>
      <c r="F19" s="17">
        <v>5.197698404082076</v>
      </c>
      <c r="G19" s="17">
        <v>5.195602231703314</v>
      </c>
      <c r="H19" s="17">
        <v>5.169836503169837</v>
      </c>
      <c r="I19" s="17">
        <v>5.226081465108936</v>
      </c>
      <c r="J19" s="17"/>
      <c r="K19" s="17"/>
      <c r="L19" s="17"/>
      <c r="M19" s="17"/>
      <c r="N19" s="17"/>
      <c r="O19" s="17"/>
      <c r="P19" s="17"/>
      <c r="Q19" s="17"/>
      <c r="R19" s="17"/>
    </row>
    <row r="20" spans="2:18" ht="15">
      <c r="B20" s="15"/>
      <c r="C20" s="15" t="s">
        <v>30</v>
      </c>
      <c r="D20" s="16" t="s">
        <v>26</v>
      </c>
      <c r="E20" s="15" t="s">
        <v>31</v>
      </c>
      <c r="F20" s="17">
        <v>5.312184472642925</v>
      </c>
      <c r="G20" s="17">
        <v>5.390667886550777</v>
      </c>
      <c r="H20" s="17">
        <v>5.291032148900169</v>
      </c>
      <c r="I20" s="17">
        <v>5.268441885570349</v>
      </c>
      <c r="J20" s="17"/>
      <c r="K20" s="17"/>
      <c r="L20" s="17"/>
      <c r="M20" s="17"/>
      <c r="N20" s="17"/>
      <c r="O20" s="17"/>
      <c r="P20" s="17"/>
      <c r="Q20" s="17"/>
      <c r="R20" s="17"/>
    </row>
    <row r="21" spans="2:18" ht="15">
      <c r="B21" s="15"/>
      <c r="C21" s="15" t="s">
        <v>32</v>
      </c>
      <c r="D21" s="16" t="s">
        <v>33</v>
      </c>
      <c r="E21" s="15" t="s">
        <v>34</v>
      </c>
      <c r="F21" s="17">
        <v>5.240888666999501</v>
      </c>
      <c r="G21" s="17">
        <v>5.336371168185584</v>
      </c>
      <c r="H21" s="17">
        <v>5.155524278676988</v>
      </c>
      <c r="I21" s="17">
        <v>5.245283018867925</v>
      </c>
      <c r="J21" s="17"/>
      <c r="K21" s="17"/>
      <c r="L21" s="17"/>
      <c r="M21" s="17"/>
      <c r="N21" s="17"/>
      <c r="O21" s="17"/>
      <c r="P21" s="17"/>
      <c r="Q21" s="17"/>
      <c r="R21" s="17"/>
    </row>
    <row r="22" spans="2:18" ht="15">
      <c r="B22" s="15"/>
      <c r="C22" s="15" t="s">
        <v>35</v>
      </c>
      <c r="D22" s="16" t="s">
        <v>33</v>
      </c>
      <c r="E22" s="15" t="s">
        <v>36</v>
      </c>
      <c r="F22" s="17">
        <v>5.343913368185213</v>
      </c>
      <c r="G22" s="17">
        <v>5.508860759493671</v>
      </c>
      <c r="H22" s="17">
        <v>5.306930693069307</v>
      </c>
      <c r="I22" s="17">
        <v>5.2451481103166495</v>
      </c>
      <c r="J22" s="17"/>
      <c r="K22" s="17"/>
      <c r="L22" s="17"/>
      <c r="M22" s="17"/>
      <c r="N22" s="17"/>
      <c r="O22" s="17"/>
      <c r="P22" s="17"/>
      <c r="Q22" s="17"/>
      <c r="R22" s="17"/>
    </row>
    <row r="23" spans="2:18" ht="15">
      <c r="B23" s="15"/>
      <c r="C23" s="15" t="s">
        <v>37</v>
      </c>
      <c r="D23" s="16" t="s">
        <v>33</v>
      </c>
      <c r="E23" s="15" t="s">
        <v>38</v>
      </c>
      <c r="F23" s="17">
        <v>5.290306748466258</v>
      </c>
      <c r="G23" s="17">
        <v>5.358288770053476</v>
      </c>
      <c r="H23" s="17">
        <v>5.20537714712472</v>
      </c>
      <c r="I23" s="17">
        <v>5.307638402242467</v>
      </c>
      <c r="J23" s="17"/>
      <c r="K23" s="17"/>
      <c r="L23" s="17"/>
      <c r="M23" s="17"/>
      <c r="N23" s="17"/>
      <c r="O23" s="17"/>
      <c r="P23" s="17"/>
      <c r="Q23" s="17"/>
      <c r="R23" s="17"/>
    </row>
    <row r="24" spans="2:18" ht="15">
      <c r="B24" s="15"/>
      <c r="C24" s="15" t="s">
        <v>39</v>
      </c>
      <c r="D24" s="16" t="s">
        <v>33</v>
      </c>
      <c r="E24" s="15" t="s">
        <v>40</v>
      </c>
      <c r="F24" s="17">
        <v>5.000322372662798</v>
      </c>
      <c r="G24" s="17">
        <v>4.99722479185939</v>
      </c>
      <c r="H24" s="17">
        <v>5.001031991744066</v>
      </c>
      <c r="I24" s="17">
        <v>5.002851711026616</v>
      </c>
      <c r="J24" s="17"/>
      <c r="K24" s="17"/>
      <c r="L24" s="17"/>
      <c r="M24" s="17"/>
      <c r="N24" s="17"/>
      <c r="O24" s="17"/>
      <c r="P24" s="17"/>
      <c r="Q24" s="17"/>
      <c r="R24" s="17"/>
    </row>
    <row r="25" spans="2:18" ht="15">
      <c r="B25" s="15"/>
      <c r="C25" s="15" t="s">
        <v>41</v>
      </c>
      <c r="D25" s="16" t="s">
        <v>33</v>
      </c>
      <c r="E25" s="15" t="s">
        <v>42</v>
      </c>
      <c r="F25" s="17">
        <v>0</v>
      </c>
      <c r="G25" s="17">
        <v>0</v>
      </c>
      <c r="H25" s="17">
        <v>0</v>
      </c>
      <c r="I25" s="17">
        <v>0</v>
      </c>
      <c r="J25" s="17"/>
      <c r="K25" s="17"/>
      <c r="L25" s="17"/>
      <c r="M25" s="17"/>
      <c r="N25" s="17"/>
      <c r="O25" s="17"/>
      <c r="P25" s="17"/>
      <c r="Q25" s="17"/>
      <c r="R25" s="17"/>
    </row>
    <row r="26" spans="2:18" ht="15">
      <c r="B26" s="15"/>
      <c r="C26" s="15" t="s">
        <v>43</v>
      </c>
      <c r="D26" s="16" t="s">
        <v>33</v>
      </c>
      <c r="E26" s="15" t="s">
        <v>44</v>
      </c>
      <c r="F26" s="17">
        <v>0</v>
      </c>
      <c r="G26" s="17">
        <v>0</v>
      </c>
      <c r="H26" s="17">
        <v>0</v>
      </c>
      <c r="I26" s="17">
        <v>0</v>
      </c>
      <c r="J26" s="17"/>
      <c r="K26" s="17"/>
      <c r="L26" s="17"/>
      <c r="M26" s="17"/>
      <c r="N26" s="17"/>
      <c r="O26" s="17"/>
      <c r="P26" s="17"/>
      <c r="Q26" s="17"/>
      <c r="R26" s="17"/>
    </row>
    <row r="27" spans="2:18" ht="15">
      <c r="B27" s="15"/>
      <c r="C27" s="15" t="s">
        <v>45</v>
      </c>
      <c r="D27" s="16" t="s">
        <v>46</v>
      </c>
      <c r="E27" s="15" t="s">
        <v>47</v>
      </c>
      <c r="F27" s="17">
        <v>4.818804319199368</v>
      </c>
      <c r="G27" s="17">
        <v>4.9215044971381845</v>
      </c>
      <c r="H27" s="17">
        <v>4.81657280772325</v>
      </c>
      <c r="I27" s="17">
        <v>4.726521412471826</v>
      </c>
      <c r="J27" s="17"/>
      <c r="K27" s="17"/>
      <c r="L27" s="17"/>
      <c r="M27" s="17"/>
      <c r="N27" s="17"/>
      <c r="O27" s="17"/>
      <c r="P27" s="17"/>
      <c r="Q27" s="17"/>
      <c r="R27" s="17"/>
    </row>
    <row r="28" spans="2:18" ht="15">
      <c r="B28" s="15"/>
      <c r="C28" s="15" t="s">
        <v>48</v>
      </c>
      <c r="D28" s="16" t="s">
        <v>46</v>
      </c>
      <c r="E28" s="15" t="s">
        <v>49</v>
      </c>
      <c r="F28" s="17">
        <v>5.566793893129771</v>
      </c>
      <c r="G28" s="17">
        <v>5.44043321299639</v>
      </c>
      <c r="H28" s="17">
        <v>5.708502024291498</v>
      </c>
      <c r="I28" s="17">
        <v>0</v>
      </c>
      <c r="J28" s="17"/>
      <c r="K28" s="17"/>
      <c r="L28" s="17"/>
      <c r="M28" s="17"/>
      <c r="N28" s="17"/>
      <c r="O28" s="17"/>
      <c r="P28" s="17"/>
      <c r="Q28" s="17"/>
      <c r="R28" s="17"/>
    </row>
    <row r="29" spans="2:18" ht="15">
      <c r="B29" s="15"/>
      <c r="C29" s="15" t="s">
        <v>50</v>
      </c>
      <c r="D29" s="16" t="s">
        <v>51</v>
      </c>
      <c r="E29" s="15" t="s">
        <v>52</v>
      </c>
      <c r="F29" s="17">
        <v>5.006908462867012</v>
      </c>
      <c r="G29" s="17">
        <v>5.005208333333333</v>
      </c>
      <c r="H29" s="17">
        <v>5.01015228426396</v>
      </c>
      <c r="I29" s="17">
        <v>5.005263157894737</v>
      </c>
      <c r="J29" s="17"/>
      <c r="K29" s="17"/>
      <c r="L29" s="17"/>
      <c r="M29" s="17"/>
      <c r="N29" s="17"/>
      <c r="O29" s="17"/>
      <c r="P29" s="17"/>
      <c r="Q29" s="17"/>
      <c r="R29" s="17"/>
    </row>
    <row r="30" spans="2:18" ht="15.75">
      <c r="B30" s="12" t="s">
        <v>53</v>
      </c>
      <c r="C30" s="12"/>
      <c r="D30" s="13"/>
      <c r="E30" s="12"/>
      <c r="F30" s="14">
        <v>5.009659379766141</v>
      </c>
      <c r="G30" s="14">
        <v>5.040015692428403</v>
      </c>
      <c r="H30" s="14">
        <v>4.977239353891337</v>
      </c>
      <c r="I30" s="14">
        <v>5.013872832369942</v>
      </c>
      <c r="J30" s="14"/>
      <c r="K30" s="14"/>
      <c r="L30" s="14"/>
      <c r="M30" s="14"/>
      <c r="N30" s="14"/>
      <c r="O30" s="14"/>
      <c r="P30" s="14"/>
      <c r="Q30" s="14"/>
      <c r="R30" s="14"/>
    </row>
    <row r="31" spans="2:18" ht="15">
      <c r="B31" s="15"/>
      <c r="C31" s="15" t="s">
        <v>54</v>
      </c>
      <c r="D31" s="16" t="s">
        <v>21</v>
      </c>
      <c r="E31" s="15" t="s">
        <v>55</v>
      </c>
      <c r="F31" s="17">
        <v>5.001736864958749</v>
      </c>
      <c r="G31" s="17">
        <v>4.876794258373206</v>
      </c>
      <c r="H31" s="17">
        <v>5.016795865633075</v>
      </c>
      <c r="I31" s="17">
        <v>5.135642135642136</v>
      </c>
      <c r="J31" s="17"/>
      <c r="K31" s="17"/>
      <c r="L31" s="17"/>
      <c r="M31" s="17"/>
      <c r="N31" s="17"/>
      <c r="O31" s="17"/>
      <c r="P31" s="17"/>
      <c r="Q31" s="17"/>
      <c r="R31" s="17"/>
    </row>
    <row r="32" spans="2:18" ht="15">
      <c r="B32" s="15"/>
      <c r="C32" s="15" t="s">
        <v>56</v>
      </c>
      <c r="D32" s="16" t="s">
        <v>21</v>
      </c>
      <c r="E32" s="15" t="s">
        <v>57</v>
      </c>
      <c r="F32" s="17">
        <v>5.133663366336633</v>
      </c>
      <c r="G32" s="17">
        <v>5.258215962441315</v>
      </c>
      <c r="H32" s="17">
        <v>5.264529058116232</v>
      </c>
      <c r="I32" s="17">
        <v>4.89161554192229</v>
      </c>
      <c r="J32" s="17"/>
      <c r="K32" s="17"/>
      <c r="L32" s="17"/>
      <c r="M32" s="17"/>
      <c r="N32" s="17"/>
      <c r="O32" s="17"/>
      <c r="P32" s="17"/>
      <c r="Q32" s="17"/>
      <c r="R32" s="17"/>
    </row>
    <row r="33" spans="2:18" ht="15">
      <c r="B33" s="15"/>
      <c r="C33" s="15" t="s">
        <v>58</v>
      </c>
      <c r="D33" s="16" t="s">
        <v>21</v>
      </c>
      <c r="E33" s="15" t="s">
        <v>59</v>
      </c>
      <c r="F33" s="17">
        <v>4.84141156462585</v>
      </c>
      <c r="G33" s="17">
        <v>4.914364640883978</v>
      </c>
      <c r="H33" s="17">
        <v>4.724096385542168</v>
      </c>
      <c r="I33" s="17">
        <v>4.897243107769423</v>
      </c>
      <c r="J33" s="17"/>
      <c r="K33" s="17"/>
      <c r="L33" s="17"/>
      <c r="M33" s="17"/>
      <c r="N33" s="17"/>
      <c r="O33" s="17"/>
      <c r="P33" s="17"/>
      <c r="Q33" s="17"/>
      <c r="R33" s="17"/>
    </row>
    <row r="34" spans="2:18" ht="15">
      <c r="B34" s="15"/>
      <c r="C34" s="15" t="s">
        <v>60</v>
      </c>
      <c r="D34" s="16" t="s">
        <v>61</v>
      </c>
      <c r="E34" s="15" t="s">
        <v>62</v>
      </c>
      <c r="F34" s="17">
        <v>5.046875</v>
      </c>
      <c r="G34" s="17">
        <v>5</v>
      </c>
      <c r="H34" s="17">
        <v>5.142857142857143</v>
      </c>
      <c r="I34" s="17">
        <v>5</v>
      </c>
      <c r="J34" s="17"/>
      <c r="K34" s="17"/>
      <c r="L34" s="17"/>
      <c r="M34" s="17"/>
      <c r="N34" s="17"/>
      <c r="O34" s="17"/>
      <c r="P34" s="17"/>
      <c r="Q34" s="17"/>
      <c r="R34" s="17"/>
    </row>
    <row r="35" spans="2:18" ht="15">
      <c r="B35" s="15"/>
      <c r="C35" s="15" t="s">
        <v>63</v>
      </c>
      <c r="D35" s="16" t="s">
        <v>46</v>
      </c>
      <c r="E35" s="15" t="s">
        <v>64</v>
      </c>
      <c r="F35" s="17">
        <v>5.541871921182266</v>
      </c>
      <c r="G35" s="17">
        <v>6.138461538461539</v>
      </c>
      <c r="H35" s="17">
        <v>5.029850746268656</v>
      </c>
      <c r="I35" s="17">
        <v>5.47887323943662</v>
      </c>
      <c r="J35" s="17"/>
      <c r="K35" s="17"/>
      <c r="L35" s="17"/>
      <c r="M35" s="17"/>
      <c r="N35" s="17"/>
      <c r="O35" s="17"/>
      <c r="P35" s="17"/>
      <c r="Q35" s="17"/>
      <c r="R35" s="17"/>
    </row>
    <row r="36" spans="2:18" ht="15">
      <c r="B36" s="15"/>
      <c r="C36" s="15" t="s">
        <v>65</v>
      </c>
      <c r="D36" s="16" t="s">
        <v>46</v>
      </c>
      <c r="E36" s="15" t="s">
        <v>66</v>
      </c>
      <c r="F36" s="17">
        <v>5.031325301204819</v>
      </c>
      <c r="G36" s="17">
        <v>5.061538461538461</v>
      </c>
      <c r="H36" s="17">
        <v>5.028776978417266</v>
      </c>
      <c r="I36" s="17">
        <v>5.006849315068493</v>
      </c>
      <c r="J36" s="17"/>
      <c r="K36" s="17"/>
      <c r="L36" s="17"/>
      <c r="M36" s="17"/>
      <c r="N36" s="17"/>
      <c r="O36" s="17"/>
      <c r="P36" s="17"/>
      <c r="Q36" s="17"/>
      <c r="R36" s="17"/>
    </row>
    <row r="37" spans="2:18" ht="15">
      <c r="B37" s="15"/>
      <c r="C37" s="15" t="s">
        <v>67</v>
      </c>
      <c r="D37" s="16" t="s">
        <v>51</v>
      </c>
      <c r="E37" s="15" t="s">
        <v>68</v>
      </c>
      <c r="F37" s="17">
        <v>5.024</v>
      </c>
      <c r="G37" s="17">
        <v>5</v>
      </c>
      <c r="H37" s="17">
        <v>5.035294117647059</v>
      </c>
      <c r="I37" s="17">
        <v>5.036585365853658</v>
      </c>
      <c r="J37" s="17"/>
      <c r="K37" s="17"/>
      <c r="L37" s="17"/>
      <c r="M37" s="17"/>
      <c r="N37" s="17"/>
      <c r="O37" s="17"/>
      <c r="P37" s="17"/>
      <c r="Q37" s="17"/>
      <c r="R37" s="17"/>
    </row>
    <row r="38" spans="2:18" ht="15">
      <c r="B38" s="15"/>
      <c r="C38" s="15" t="s">
        <v>69</v>
      </c>
      <c r="D38" s="16" t="s">
        <v>51</v>
      </c>
      <c r="E38" s="15" t="s">
        <v>70</v>
      </c>
      <c r="F38" s="17">
        <v>5.010810810810811</v>
      </c>
      <c r="G38" s="17">
        <v>5</v>
      </c>
      <c r="H38" s="17">
        <v>5</v>
      </c>
      <c r="I38" s="17">
        <v>5.037037037037037</v>
      </c>
      <c r="J38" s="17"/>
      <c r="K38" s="17"/>
      <c r="L38" s="17"/>
      <c r="M38" s="17"/>
      <c r="N38" s="17"/>
      <c r="O38" s="17"/>
      <c r="P38" s="17"/>
      <c r="Q38" s="17"/>
      <c r="R38" s="17"/>
    </row>
    <row r="39" spans="2:18" ht="15">
      <c r="B39" s="15"/>
      <c r="C39" s="15" t="s">
        <v>71</v>
      </c>
      <c r="D39" s="16" t="s">
        <v>51</v>
      </c>
      <c r="E39" s="15" t="s">
        <v>72</v>
      </c>
      <c r="F39" s="17">
        <v>5.0497512437810945</v>
      </c>
      <c r="G39" s="17">
        <v>5</v>
      </c>
      <c r="H39" s="17">
        <v>5.133333333333334</v>
      </c>
      <c r="I39" s="17">
        <v>5.023529411764706</v>
      </c>
      <c r="J39" s="17"/>
      <c r="K39" s="17"/>
      <c r="L39" s="17"/>
      <c r="M39" s="17"/>
      <c r="N39" s="17"/>
      <c r="O39" s="17"/>
      <c r="P39" s="17"/>
      <c r="Q39" s="17"/>
      <c r="R39" s="17"/>
    </row>
    <row r="40" spans="2:18" ht="15">
      <c r="B40" s="15"/>
      <c r="C40" s="15" t="s">
        <v>73</v>
      </c>
      <c r="D40" s="16" t="s">
        <v>51</v>
      </c>
      <c r="E40" s="15" t="s">
        <v>74</v>
      </c>
      <c r="F40" s="17">
        <v>5.0071942446043165</v>
      </c>
      <c r="G40" s="17">
        <v>5.0120481927710845</v>
      </c>
      <c r="H40" s="17">
        <v>5</v>
      </c>
      <c r="I40" s="17">
        <v>5.011627906976744</v>
      </c>
      <c r="J40" s="17"/>
      <c r="K40" s="17"/>
      <c r="L40" s="17"/>
      <c r="M40" s="17"/>
      <c r="N40" s="17"/>
      <c r="O40" s="17"/>
      <c r="P40" s="17"/>
      <c r="Q40" s="17"/>
      <c r="R40" s="17"/>
    </row>
    <row r="41" spans="2:18" ht="15.75">
      <c r="B41" s="12" t="s">
        <v>75</v>
      </c>
      <c r="C41" s="12"/>
      <c r="D41" s="13"/>
      <c r="E41" s="12"/>
      <c r="F41" s="14">
        <v>5.017591238138104</v>
      </c>
      <c r="G41" s="14">
        <v>5.032675924845373</v>
      </c>
      <c r="H41" s="14">
        <v>4.940964973324054</v>
      </c>
      <c r="I41" s="14">
        <v>5.073706441393876</v>
      </c>
      <c r="J41" s="14"/>
      <c r="K41" s="14"/>
      <c r="L41" s="14"/>
      <c r="M41" s="14"/>
      <c r="N41" s="14"/>
      <c r="O41" s="14"/>
      <c r="P41" s="14"/>
      <c r="Q41" s="14"/>
      <c r="R41" s="14"/>
    </row>
    <row r="42" spans="2:18" ht="15">
      <c r="B42" s="15"/>
      <c r="C42" s="15" t="s">
        <v>76</v>
      </c>
      <c r="D42" s="16" t="s">
        <v>11</v>
      </c>
      <c r="E42" s="15" t="s">
        <v>77</v>
      </c>
      <c r="F42" s="17">
        <v>4.918325676365493</v>
      </c>
      <c r="G42" s="17">
        <v>4.973776908023483</v>
      </c>
      <c r="H42" s="17">
        <v>4.900456242223144</v>
      </c>
      <c r="I42" s="17">
        <v>4.88397212543554</v>
      </c>
      <c r="J42" s="17"/>
      <c r="K42" s="17"/>
      <c r="L42" s="17"/>
      <c r="M42" s="17"/>
      <c r="N42" s="17"/>
      <c r="O42" s="17"/>
      <c r="P42" s="17"/>
      <c r="Q42" s="17"/>
      <c r="R42" s="17"/>
    </row>
    <row r="43" spans="2:18" ht="15">
      <c r="B43" s="15"/>
      <c r="C43" s="15" t="s">
        <v>78</v>
      </c>
      <c r="D43" s="16" t="s">
        <v>14</v>
      </c>
      <c r="E43" s="15" t="s">
        <v>79</v>
      </c>
      <c r="F43" s="17">
        <v>5.025897035881435</v>
      </c>
      <c r="G43" s="17">
        <v>5.132567849686848</v>
      </c>
      <c r="H43" s="17">
        <v>4.929694727104533</v>
      </c>
      <c r="I43" s="17">
        <v>5.027444253859348</v>
      </c>
      <c r="J43" s="17"/>
      <c r="K43" s="17"/>
      <c r="L43" s="17"/>
      <c r="M43" s="17"/>
      <c r="N43" s="17"/>
      <c r="O43" s="17"/>
      <c r="P43" s="17"/>
      <c r="Q43" s="17"/>
      <c r="R43" s="17"/>
    </row>
    <row r="44" spans="2:18" ht="15">
      <c r="B44" s="15"/>
      <c r="C44" s="15" t="s">
        <v>80</v>
      </c>
      <c r="D44" s="16" t="s">
        <v>21</v>
      </c>
      <c r="E44" s="15" t="s">
        <v>81</v>
      </c>
      <c r="F44" s="17">
        <v>5.339918469739731</v>
      </c>
      <c r="G44" s="17">
        <v>5.439914163090129</v>
      </c>
      <c r="H44" s="17">
        <v>5.138086642599278</v>
      </c>
      <c r="I44" s="17">
        <v>5.453437771975631</v>
      </c>
      <c r="J44" s="17"/>
      <c r="K44" s="17"/>
      <c r="L44" s="17"/>
      <c r="M44" s="17"/>
      <c r="N44" s="17"/>
      <c r="O44" s="17"/>
      <c r="P44" s="17"/>
      <c r="Q44" s="17"/>
      <c r="R44" s="17"/>
    </row>
    <row r="45" spans="2:18" ht="15">
      <c r="B45" s="15"/>
      <c r="C45" s="15" t="s">
        <v>82</v>
      </c>
      <c r="D45" s="16" t="s">
        <v>33</v>
      </c>
      <c r="E45" s="15" t="s">
        <v>83</v>
      </c>
      <c r="F45" s="17">
        <v>5.293771043771044</v>
      </c>
      <c r="G45" s="17">
        <v>5.354946524064171</v>
      </c>
      <c r="H45" s="17">
        <v>5.2645466847090665</v>
      </c>
      <c r="I45" s="17">
        <v>5.266591676040495</v>
      </c>
      <c r="J45" s="17"/>
      <c r="K45" s="17"/>
      <c r="L45" s="17"/>
      <c r="M45" s="17"/>
      <c r="N45" s="17"/>
      <c r="O45" s="17"/>
      <c r="P45" s="17"/>
      <c r="Q45" s="17"/>
      <c r="R45" s="17"/>
    </row>
    <row r="46" spans="2:18" ht="15">
      <c r="B46" s="15"/>
      <c r="C46" s="15" t="s">
        <v>84</v>
      </c>
      <c r="D46" s="16" t="s">
        <v>85</v>
      </c>
      <c r="E46" s="15" t="s">
        <v>86</v>
      </c>
      <c r="F46" s="17">
        <v>4.954385964912281</v>
      </c>
      <c r="G46" s="17">
        <v>4.9411764705882355</v>
      </c>
      <c r="H46" s="17">
        <v>4.71</v>
      </c>
      <c r="I46" s="17">
        <v>5.21</v>
      </c>
      <c r="J46" s="17"/>
      <c r="K46" s="17"/>
      <c r="L46" s="17"/>
      <c r="M46" s="17"/>
      <c r="N46" s="17"/>
      <c r="O46" s="17"/>
      <c r="P46" s="17"/>
      <c r="Q46" s="17"/>
      <c r="R46" s="17"/>
    </row>
    <row r="47" spans="2:18" ht="15">
      <c r="B47" s="15"/>
      <c r="C47" s="15" t="s">
        <v>87</v>
      </c>
      <c r="D47" s="16" t="s">
        <v>85</v>
      </c>
      <c r="E47" s="15" t="s">
        <v>88</v>
      </c>
      <c r="F47" s="17">
        <v>5.826704545454546</v>
      </c>
      <c r="G47" s="17">
        <v>5.9875</v>
      </c>
      <c r="H47" s="17">
        <v>5.719827586206897</v>
      </c>
      <c r="I47" s="17">
        <v>5.767241379310345</v>
      </c>
      <c r="J47" s="17"/>
      <c r="K47" s="17"/>
      <c r="L47" s="17"/>
      <c r="M47" s="17"/>
      <c r="N47" s="17"/>
      <c r="O47" s="17"/>
      <c r="P47" s="17"/>
      <c r="Q47" s="17"/>
      <c r="R47" s="17"/>
    </row>
    <row r="48" spans="2:18" ht="15">
      <c r="B48" s="15"/>
      <c r="C48" s="15" t="s">
        <v>89</v>
      </c>
      <c r="D48" s="16" t="s">
        <v>46</v>
      </c>
      <c r="E48" s="15" t="s">
        <v>90</v>
      </c>
      <c r="F48" s="17">
        <v>4.945355191256831</v>
      </c>
      <c r="G48" s="17">
        <v>4.919678714859438</v>
      </c>
      <c r="H48" s="17">
        <v>4.925</v>
      </c>
      <c r="I48" s="17">
        <v>4.991769547325103</v>
      </c>
      <c r="J48" s="17"/>
      <c r="K48" s="17"/>
      <c r="L48" s="17"/>
      <c r="M48" s="17"/>
      <c r="N48" s="17"/>
      <c r="O48" s="17"/>
      <c r="P48" s="17"/>
      <c r="Q48" s="17"/>
      <c r="R48" s="17"/>
    </row>
    <row r="49" spans="2:18" ht="15">
      <c r="B49" s="15"/>
      <c r="C49" s="15" t="s">
        <v>91</v>
      </c>
      <c r="D49" s="16" t="s">
        <v>46</v>
      </c>
      <c r="E49" s="15" t="s">
        <v>92</v>
      </c>
      <c r="F49" s="17">
        <v>5.176666666666667</v>
      </c>
      <c r="G49" s="17">
        <v>5.3</v>
      </c>
      <c r="H49" s="17">
        <v>5.135</v>
      </c>
      <c r="I49" s="17">
        <v>5.095</v>
      </c>
      <c r="J49" s="17"/>
      <c r="K49" s="17"/>
      <c r="L49" s="17"/>
      <c r="M49" s="17"/>
      <c r="N49" s="17"/>
      <c r="O49" s="17"/>
      <c r="P49" s="17"/>
      <c r="Q49" s="17"/>
      <c r="R49" s="17"/>
    </row>
    <row r="50" spans="2:18" ht="15">
      <c r="B50" s="15"/>
      <c r="C50" s="15" t="s">
        <v>93</v>
      </c>
      <c r="D50" s="16" t="s">
        <v>46</v>
      </c>
      <c r="E50" s="15" t="s">
        <v>94</v>
      </c>
      <c r="F50" s="17">
        <v>5.3041301627033794</v>
      </c>
      <c r="G50" s="17">
        <v>5.003508771929824</v>
      </c>
      <c r="H50" s="17">
        <v>5.027027027027027</v>
      </c>
      <c r="I50" s="17">
        <v>5.921568627450981</v>
      </c>
      <c r="J50" s="17"/>
      <c r="K50" s="17"/>
      <c r="L50" s="17"/>
      <c r="M50" s="17"/>
      <c r="N50" s="17"/>
      <c r="O50" s="17"/>
      <c r="P50" s="17"/>
      <c r="Q50" s="17"/>
      <c r="R50" s="17"/>
    </row>
    <row r="51" spans="2:18" ht="15">
      <c r="B51" s="15"/>
      <c r="C51" s="15" t="s">
        <v>95</v>
      </c>
      <c r="D51" s="16" t="s">
        <v>46</v>
      </c>
      <c r="E51" s="15" t="s">
        <v>96</v>
      </c>
      <c r="F51" s="17">
        <v>4.935542168674699</v>
      </c>
      <c r="G51" s="17">
        <v>4.498194945848375</v>
      </c>
      <c r="H51" s="17">
        <v>4.892547660311958</v>
      </c>
      <c r="I51" s="17">
        <v>5.440453686200378</v>
      </c>
      <c r="J51" s="17"/>
      <c r="K51" s="17"/>
      <c r="L51" s="17"/>
      <c r="M51" s="17"/>
      <c r="N51" s="17"/>
      <c r="O51" s="17"/>
      <c r="P51" s="17"/>
      <c r="Q51" s="17"/>
      <c r="R51" s="17"/>
    </row>
    <row r="52" spans="2:18" ht="15">
      <c r="B52" s="15"/>
      <c r="C52" s="15" t="s">
        <v>97</v>
      </c>
      <c r="D52" s="16" t="s">
        <v>46</v>
      </c>
      <c r="E52" s="15" t="s">
        <v>98</v>
      </c>
      <c r="F52" s="17">
        <v>5.00597609561753</v>
      </c>
      <c r="G52" s="17">
        <v>5.22093023255814</v>
      </c>
      <c r="H52" s="17">
        <v>4.783950617283951</v>
      </c>
      <c r="I52" s="17">
        <v>5</v>
      </c>
      <c r="J52" s="17"/>
      <c r="K52" s="17"/>
      <c r="L52" s="17"/>
      <c r="M52" s="17"/>
      <c r="N52" s="17"/>
      <c r="O52" s="17"/>
      <c r="P52" s="17"/>
      <c r="Q52" s="17"/>
      <c r="R52" s="17"/>
    </row>
    <row r="53" spans="2:18" ht="15">
      <c r="B53" s="15"/>
      <c r="C53" s="15" t="s">
        <v>99</v>
      </c>
      <c r="D53" s="16" t="s">
        <v>46</v>
      </c>
      <c r="E53" s="15" t="s">
        <v>100</v>
      </c>
      <c r="F53" s="17">
        <v>5.366402116402116</v>
      </c>
      <c r="G53" s="17">
        <v>5.5</v>
      </c>
      <c r="H53" s="17">
        <v>5.15234375</v>
      </c>
      <c r="I53" s="17">
        <v>5.446428571428571</v>
      </c>
      <c r="J53" s="17"/>
      <c r="K53" s="17"/>
      <c r="L53" s="17"/>
      <c r="M53" s="17"/>
      <c r="N53" s="17"/>
      <c r="O53" s="17"/>
      <c r="P53" s="17"/>
      <c r="Q53" s="17"/>
      <c r="R53" s="17"/>
    </row>
    <row r="54" spans="2:18" ht="15">
      <c r="B54" s="15"/>
      <c r="C54" s="15" t="s">
        <v>101</v>
      </c>
      <c r="D54" s="16" t="s">
        <v>46</v>
      </c>
      <c r="E54" s="15" t="s">
        <v>102</v>
      </c>
      <c r="F54" s="17">
        <v>4.950934579439252</v>
      </c>
      <c r="G54" s="17">
        <v>4.454545454545454</v>
      </c>
      <c r="H54" s="17">
        <v>5.09375</v>
      </c>
      <c r="I54" s="17">
        <v>5.3493150684931505</v>
      </c>
      <c r="J54" s="17"/>
      <c r="K54" s="17"/>
      <c r="L54" s="17"/>
      <c r="M54" s="17"/>
      <c r="N54" s="17"/>
      <c r="O54" s="17"/>
      <c r="P54" s="17"/>
      <c r="Q54" s="17"/>
      <c r="R54" s="17"/>
    </row>
    <row r="55" spans="2:18" ht="15">
      <c r="B55" s="15"/>
      <c r="C55" s="15" t="s">
        <v>103</v>
      </c>
      <c r="D55" s="16" t="s">
        <v>51</v>
      </c>
      <c r="E55" s="15" t="s">
        <v>104</v>
      </c>
      <c r="F55" s="17">
        <v>3.68</v>
      </c>
      <c r="G55" s="17">
        <v>3.74</v>
      </c>
      <c r="H55" s="17">
        <v>3.34</v>
      </c>
      <c r="I55" s="17">
        <v>3.96</v>
      </c>
      <c r="J55" s="17"/>
      <c r="K55" s="17"/>
      <c r="L55" s="17"/>
      <c r="M55" s="17"/>
      <c r="N55" s="17"/>
      <c r="O55" s="17"/>
      <c r="P55" s="17"/>
      <c r="Q55" s="17"/>
      <c r="R55" s="17"/>
    </row>
    <row r="56" spans="2:18" ht="15">
      <c r="B56" s="15"/>
      <c r="C56" s="15" t="s">
        <v>105</v>
      </c>
      <c r="D56" s="16" t="s">
        <v>51</v>
      </c>
      <c r="E56" s="15" t="s">
        <v>106</v>
      </c>
      <c r="F56" s="17">
        <v>4.585106382978723</v>
      </c>
      <c r="G56" s="17">
        <v>4.606060606060606</v>
      </c>
      <c r="H56" s="17">
        <v>4.653846153846154</v>
      </c>
      <c r="I56" s="17">
        <v>4.514285714285714</v>
      </c>
      <c r="J56" s="17"/>
      <c r="K56" s="17"/>
      <c r="L56" s="17"/>
      <c r="M56" s="17"/>
      <c r="N56" s="17"/>
      <c r="O56" s="17"/>
      <c r="P56" s="17"/>
      <c r="Q56" s="17"/>
      <c r="R56" s="17"/>
    </row>
    <row r="57" spans="2:18" ht="15">
      <c r="B57" s="15"/>
      <c r="C57" s="15" t="s">
        <v>107</v>
      </c>
      <c r="D57" s="16" t="s">
        <v>51</v>
      </c>
      <c r="E57" s="15" t="s">
        <v>108</v>
      </c>
      <c r="F57" s="17">
        <v>0.8066666666666666</v>
      </c>
      <c r="G57" s="17">
        <v>0.87</v>
      </c>
      <c r="H57" s="17">
        <v>0.74</v>
      </c>
      <c r="I57" s="17">
        <v>0.81</v>
      </c>
      <c r="J57" s="17"/>
      <c r="K57" s="17"/>
      <c r="L57" s="17"/>
      <c r="M57" s="17"/>
      <c r="N57" s="17"/>
      <c r="O57" s="17"/>
      <c r="P57" s="17"/>
      <c r="Q57" s="17"/>
      <c r="R57" s="17"/>
    </row>
    <row r="58" spans="2:18" ht="15">
      <c r="B58" s="15"/>
      <c r="C58" s="15" t="s">
        <v>109</v>
      </c>
      <c r="D58" s="16" t="s">
        <v>51</v>
      </c>
      <c r="E58" s="15" t="s">
        <v>110</v>
      </c>
      <c r="F58" s="17">
        <v>4.844444444444444</v>
      </c>
      <c r="G58" s="17">
        <v>4.983333333333333</v>
      </c>
      <c r="H58" s="17">
        <v>4.836363636363636</v>
      </c>
      <c r="I58" s="17">
        <v>4.723076923076923</v>
      </c>
      <c r="J58" s="17"/>
      <c r="K58" s="17"/>
      <c r="L58" s="17"/>
      <c r="M58" s="17"/>
      <c r="N58" s="17"/>
      <c r="O58" s="17"/>
      <c r="P58" s="17"/>
      <c r="Q58" s="17"/>
      <c r="R58" s="17"/>
    </row>
    <row r="59" spans="2:18" ht="15">
      <c r="B59" s="15"/>
      <c r="C59" s="15" t="s">
        <v>111</v>
      </c>
      <c r="D59" s="16" t="s">
        <v>51</v>
      </c>
      <c r="E59" s="15" t="s">
        <v>112</v>
      </c>
      <c r="F59" s="17">
        <v>4.875502008032129</v>
      </c>
      <c r="G59" s="17">
        <v>5.022222222222222</v>
      </c>
      <c r="H59" s="17">
        <v>4.962025316455696</v>
      </c>
      <c r="I59" s="17">
        <v>4.625</v>
      </c>
      <c r="J59" s="17"/>
      <c r="K59" s="17"/>
      <c r="L59" s="17"/>
      <c r="M59" s="17"/>
      <c r="N59" s="17"/>
      <c r="O59" s="17"/>
      <c r="P59" s="17"/>
      <c r="Q59" s="17"/>
      <c r="R59" s="17"/>
    </row>
    <row r="60" spans="2:18" ht="15">
      <c r="B60" s="15"/>
      <c r="C60" s="15" t="s">
        <v>113</v>
      </c>
      <c r="D60" s="16" t="s">
        <v>51</v>
      </c>
      <c r="E60" s="15" t="s">
        <v>114</v>
      </c>
      <c r="F60" s="17">
        <v>1.125</v>
      </c>
      <c r="G60" s="17">
        <v>1</v>
      </c>
      <c r="H60" s="17">
        <v>1.0625</v>
      </c>
      <c r="I60" s="17">
        <v>1.3125</v>
      </c>
      <c r="J60" s="17"/>
      <c r="K60" s="17"/>
      <c r="L60" s="17"/>
      <c r="M60" s="17"/>
      <c r="N60" s="17"/>
      <c r="O60" s="17"/>
      <c r="P60" s="17"/>
      <c r="Q60" s="17"/>
      <c r="R60" s="17"/>
    </row>
    <row r="61" spans="2:18" ht="15.75">
      <c r="B61" s="12" t="s">
        <v>115</v>
      </c>
      <c r="C61" s="12"/>
      <c r="D61" s="13"/>
      <c r="E61" s="12"/>
      <c r="F61" s="14">
        <v>5.180017605633803</v>
      </c>
      <c r="G61" s="14">
        <v>5.364187679540376</v>
      </c>
      <c r="H61" s="14">
        <v>5.185538881309686</v>
      </c>
      <c r="I61" s="14">
        <v>4.9837909361561366</v>
      </c>
      <c r="J61" s="14"/>
      <c r="K61" s="14"/>
      <c r="L61" s="14"/>
      <c r="M61" s="14"/>
      <c r="N61" s="14"/>
      <c r="O61" s="14"/>
      <c r="P61" s="14"/>
      <c r="Q61" s="14"/>
      <c r="R61" s="14"/>
    </row>
    <row r="62" spans="2:18" ht="15">
      <c r="B62" s="15"/>
      <c r="C62" s="15" t="s">
        <v>116</v>
      </c>
      <c r="D62" s="16" t="s">
        <v>14</v>
      </c>
      <c r="E62" s="15" t="s">
        <v>117</v>
      </c>
      <c r="F62" s="17">
        <v>5.540962288686606</v>
      </c>
      <c r="G62" s="17">
        <v>5.620314389359129</v>
      </c>
      <c r="H62" s="17">
        <v>5.6009204470742935</v>
      </c>
      <c r="I62" s="17">
        <v>5.386379430159833</v>
      </c>
      <c r="J62" s="17"/>
      <c r="K62" s="17"/>
      <c r="L62" s="17"/>
      <c r="M62" s="17"/>
      <c r="N62" s="17"/>
      <c r="O62" s="17"/>
      <c r="P62" s="17"/>
      <c r="Q62" s="17"/>
      <c r="R62" s="17"/>
    </row>
    <row r="63" spans="2:18" ht="15">
      <c r="B63" s="15"/>
      <c r="C63" s="15" t="s">
        <v>118</v>
      </c>
      <c r="D63" s="16" t="s">
        <v>21</v>
      </c>
      <c r="E63" s="15" t="s">
        <v>119</v>
      </c>
      <c r="F63" s="17">
        <v>5.40571817562968</v>
      </c>
      <c r="G63" s="17">
        <v>5.5325443786982245</v>
      </c>
      <c r="H63" s="17">
        <v>5.585972850678733</v>
      </c>
      <c r="I63" s="17">
        <v>5.128846153846154</v>
      </c>
      <c r="J63" s="17"/>
      <c r="K63" s="17"/>
      <c r="L63" s="17"/>
      <c r="M63" s="17"/>
      <c r="N63" s="17"/>
      <c r="O63" s="17"/>
      <c r="P63" s="17"/>
      <c r="Q63" s="17"/>
      <c r="R63" s="17"/>
    </row>
    <row r="64" spans="2:18" ht="15">
      <c r="B64" s="15"/>
      <c r="C64" s="15" t="s">
        <v>120</v>
      </c>
      <c r="D64" s="16" t="s">
        <v>85</v>
      </c>
      <c r="E64" s="15" t="s">
        <v>121</v>
      </c>
      <c r="F64" s="17">
        <v>4.120833333333334</v>
      </c>
      <c r="G64" s="17">
        <v>4.375</v>
      </c>
      <c r="H64" s="17">
        <v>3.5875</v>
      </c>
      <c r="I64" s="17">
        <v>4.4</v>
      </c>
      <c r="J64" s="17"/>
      <c r="K64" s="17"/>
      <c r="L64" s="17"/>
      <c r="M64" s="17"/>
      <c r="N64" s="17"/>
      <c r="O64" s="17"/>
      <c r="P64" s="17"/>
      <c r="Q64" s="17"/>
      <c r="R64" s="17"/>
    </row>
    <row r="65" spans="2:18" ht="15">
      <c r="B65" s="15"/>
      <c r="C65" s="15" t="s">
        <v>122</v>
      </c>
      <c r="D65" s="16" t="s">
        <v>85</v>
      </c>
      <c r="E65" s="15" t="s">
        <v>123</v>
      </c>
      <c r="F65" s="17">
        <v>5.241992882562277</v>
      </c>
      <c r="G65" s="17">
        <v>5.73</v>
      </c>
      <c r="H65" s="17">
        <v>4.987804878048781</v>
      </c>
      <c r="I65" s="17">
        <v>4.959595959595959</v>
      </c>
      <c r="J65" s="17"/>
      <c r="K65" s="17"/>
      <c r="L65" s="17"/>
      <c r="M65" s="17"/>
      <c r="N65" s="17"/>
      <c r="O65" s="17"/>
      <c r="P65" s="17"/>
      <c r="Q65" s="17"/>
      <c r="R65" s="17"/>
    </row>
    <row r="66" spans="2:18" ht="15">
      <c r="B66" s="15"/>
      <c r="C66" s="15" t="s">
        <v>124</v>
      </c>
      <c r="D66" s="16" t="s">
        <v>85</v>
      </c>
      <c r="E66" s="15" t="s">
        <v>125</v>
      </c>
      <c r="F66" s="17">
        <v>1.540909090909091</v>
      </c>
      <c r="G66" s="17">
        <v>3.55</v>
      </c>
      <c r="H66" s="17">
        <v>0.87</v>
      </c>
      <c r="I66" s="17">
        <v>1.81</v>
      </c>
      <c r="J66" s="17"/>
      <c r="K66" s="17"/>
      <c r="L66" s="17"/>
      <c r="M66" s="17"/>
      <c r="N66" s="17"/>
      <c r="O66" s="17"/>
      <c r="P66" s="17"/>
      <c r="Q66" s="17"/>
      <c r="R66" s="17"/>
    </row>
    <row r="67" spans="2:18" ht="15">
      <c r="B67" s="15"/>
      <c r="C67" s="15" t="s">
        <v>126</v>
      </c>
      <c r="D67" s="16" t="s">
        <v>61</v>
      </c>
      <c r="E67" s="15" t="s">
        <v>127</v>
      </c>
      <c r="F67" s="17">
        <v>2.7025641025641027</v>
      </c>
      <c r="G67" s="17">
        <v>2.0615384615384613</v>
      </c>
      <c r="H67" s="17">
        <v>3.4461538461538463</v>
      </c>
      <c r="I67" s="17">
        <v>2.6</v>
      </c>
      <c r="J67" s="17"/>
      <c r="K67" s="17"/>
      <c r="L67" s="17"/>
      <c r="M67" s="17"/>
      <c r="N67" s="17"/>
      <c r="O67" s="17"/>
      <c r="P67" s="17"/>
      <c r="Q67" s="17"/>
      <c r="R67" s="17"/>
    </row>
    <row r="68" spans="2:18" ht="15">
      <c r="B68" s="15"/>
      <c r="C68" s="15" t="s">
        <v>128</v>
      </c>
      <c r="D68" s="16" t="s">
        <v>51</v>
      </c>
      <c r="E68" s="15" t="s">
        <v>129</v>
      </c>
      <c r="F68" s="17">
        <v>2.79</v>
      </c>
      <c r="G68" s="17">
        <v>2.52</v>
      </c>
      <c r="H68" s="17">
        <v>3.01</v>
      </c>
      <c r="I68" s="17">
        <v>2.84</v>
      </c>
      <c r="J68" s="17"/>
      <c r="K68" s="17"/>
      <c r="L68" s="17"/>
      <c r="M68" s="17"/>
      <c r="N68" s="17"/>
      <c r="O68" s="17"/>
      <c r="P68" s="17"/>
      <c r="Q68" s="17"/>
      <c r="R68" s="17"/>
    </row>
    <row r="69" spans="2:18" ht="15">
      <c r="B69" s="15"/>
      <c r="C69" s="15" t="s">
        <v>130</v>
      </c>
      <c r="D69" s="16" t="s">
        <v>51</v>
      </c>
      <c r="E69" s="15" t="s">
        <v>131</v>
      </c>
      <c r="F69" s="17">
        <v>4.876666666666667</v>
      </c>
      <c r="G69" s="17">
        <v>5.2</v>
      </c>
      <c r="H69" s="17">
        <v>4.39</v>
      </c>
      <c r="I69" s="17">
        <v>5.04</v>
      </c>
      <c r="J69" s="17"/>
      <c r="K69" s="17"/>
      <c r="L69" s="17"/>
      <c r="M69" s="17"/>
      <c r="N69" s="17"/>
      <c r="O69" s="17"/>
      <c r="P69" s="17"/>
      <c r="Q69" s="17"/>
      <c r="R69" s="17"/>
    </row>
    <row r="70" spans="2:18" ht="15.75">
      <c r="B70" s="12" t="s">
        <v>132</v>
      </c>
      <c r="C70" s="12"/>
      <c r="D70" s="13"/>
      <c r="E70" s="12"/>
      <c r="F70" s="14">
        <v>4.889418239924247</v>
      </c>
      <c r="G70" s="14">
        <v>4.957786830207261</v>
      </c>
      <c r="H70" s="14">
        <v>4.88823920897509</v>
      </c>
      <c r="I70" s="14">
        <v>4.827365464832941</v>
      </c>
      <c r="J70" s="14"/>
      <c r="K70" s="14"/>
      <c r="L70" s="14"/>
      <c r="M70" s="14"/>
      <c r="N70" s="14"/>
      <c r="O70" s="14"/>
      <c r="P70" s="14"/>
      <c r="Q70" s="14"/>
      <c r="R70" s="14"/>
    </row>
    <row r="71" spans="2:18" ht="15">
      <c r="B71" s="15"/>
      <c r="C71" s="15" t="s">
        <v>133</v>
      </c>
      <c r="D71" s="16" t="s">
        <v>8</v>
      </c>
      <c r="E71" s="15" t="s">
        <v>134</v>
      </c>
      <c r="F71" s="17">
        <v>4.342390052958784</v>
      </c>
      <c r="G71" s="17">
        <v>4.363047363717605</v>
      </c>
      <c r="H71" s="17">
        <v>4.367851622874807</v>
      </c>
      <c r="I71" s="17">
        <v>4.301434382359238</v>
      </c>
      <c r="J71" s="17"/>
      <c r="K71" s="17"/>
      <c r="L71" s="17"/>
      <c r="M71" s="17"/>
      <c r="N71" s="17"/>
      <c r="O71" s="17"/>
      <c r="P71" s="17"/>
      <c r="Q71" s="17"/>
      <c r="R71" s="17"/>
    </row>
    <row r="72" spans="2:18" ht="15">
      <c r="B72" s="15"/>
      <c r="C72" s="15" t="s">
        <v>135</v>
      </c>
      <c r="D72" s="16" t="s">
        <v>11</v>
      </c>
      <c r="E72" s="15" t="s">
        <v>136</v>
      </c>
      <c r="F72" s="17">
        <v>4.938060538116592</v>
      </c>
      <c r="G72" s="17">
        <v>5.055711282410652</v>
      </c>
      <c r="H72" s="17">
        <v>4.90726401179941</v>
      </c>
      <c r="I72" s="17">
        <v>4.862850327966607</v>
      </c>
      <c r="J72" s="17"/>
      <c r="K72" s="17"/>
      <c r="L72" s="17"/>
      <c r="M72" s="17"/>
      <c r="N72" s="17"/>
      <c r="O72" s="17"/>
      <c r="P72" s="17"/>
      <c r="Q72" s="17"/>
      <c r="R72" s="17"/>
    </row>
    <row r="73" spans="2:18" ht="15">
      <c r="B73" s="15"/>
      <c r="C73" s="15" t="s">
        <v>137</v>
      </c>
      <c r="D73" s="16" t="s">
        <v>14</v>
      </c>
      <c r="E73" s="15" t="s">
        <v>138</v>
      </c>
      <c r="F73" s="17">
        <v>5.08489525909592</v>
      </c>
      <c r="G73" s="17">
        <v>5.066026410564226</v>
      </c>
      <c r="H73" s="17">
        <v>5.213963963963964</v>
      </c>
      <c r="I73" s="17">
        <v>4.986</v>
      </c>
      <c r="J73" s="17"/>
      <c r="K73" s="17"/>
      <c r="L73" s="17"/>
      <c r="M73" s="17"/>
      <c r="N73" s="17"/>
      <c r="O73" s="17"/>
      <c r="P73" s="17"/>
      <c r="Q73" s="17"/>
      <c r="R73" s="17"/>
    </row>
    <row r="74" spans="2:18" ht="15">
      <c r="B74" s="15"/>
      <c r="C74" s="15" t="s">
        <v>139</v>
      </c>
      <c r="D74" s="16" t="s">
        <v>21</v>
      </c>
      <c r="E74" s="15" t="s">
        <v>140</v>
      </c>
      <c r="F74" s="17">
        <v>4.797729618163054</v>
      </c>
      <c r="G74" s="17">
        <v>4.961661341853035</v>
      </c>
      <c r="H74" s="17">
        <v>4.799668874172186</v>
      </c>
      <c r="I74" s="17">
        <v>4.651129943502825</v>
      </c>
      <c r="J74" s="17"/>
      <c r="K74" s="17"/>
      <c r="L74" s="17"/>
      <c r="M74" s="17"/>
      <c r="N74" s="17"/>
      <c r="O74" s="17"/>
      <c r="P74" s="17"/>
      <c r="Q74" s="17"/>
      <c r="R74" s="17"/>
    </row>
    <row r="75" spans="2:18" ht="15">
      <c r="B75" s="15"/>
      <c r="C75" s="15" t="s">
        <v>141</v>
      </c>
      <c r="D75" s="16" t="s">
        <v>21</v>
      </c>
      <c r="E75" s="15" t="s">
        <v>142</v>
      </c>
      <c r="F75" s="17">
        <v>5.031894736842105</v>
      </c>
      <c r="G75" s="17">
        <v>5.2682926829268295</v>
      </c>
      <c r="H75" s="17">
        <v>4.987820934825543</v>
      </c>
      <c r="I75" s="17">
        <v>4.856805432536167</v>
      </c>
      <c r="J75" s="17"/>
      <c r="K75" s="17"/>
      <c r="L75" s="17"/>
      <c r="M75" s="17"/>
      <c r="N75" s="17"/>
      <c r="O75" s="17"/>
      <c r="P75" s="17"/>
      <c r="Q75" s="17"/>
      <c r="R75" s="17"/>
    </row>
    <row r="76" spans="2:18" ht="15">
      <c r="B76" s="15"/>
      <c r="C76" s="15" t="s">
        <v>143</v>
      </c>
      <c r="D76" s="16" t="s">
        <v>26</v>
      </c>
      <c r="E76" s="15" t="s">
        <v>144</v>
      </c>
      <c r="F76" s="17">
        <v>5.076431350750417</v>
      </c>
      <c r="G76" s="17">
        <v>5.15641158221303</v>
      </c>
      <c r="H76" s="17">
        <v>5.146536412078153</v>
      </c>
      <c r="I76" s="17">
        <v>4.9224915445321304</v>
      </c>
      <c r="J76" s="17"/>
      <c r="K76" s="17"/>
      <c r="L76" s="17"/>
      <c r="M76" s="17"/>
      <c r="N76" s="17"/>
      <c r="O76" s="17"/>
      <c r="P76" s="17"/>
      <c r="Q76" s="17"/>
      <c r="R76" s="17"/>
    </row>
    <row r="77" spans="2:18" ht="15">
      <c r="B77" s="15"/>
      <c r="C77" s="15" t="s">
        <v>145</v>
      </c>
      <c r="D77" s="16" t="s">
        <v>33</v>
      </c>
      <c r="E77" s="15" t="s">
        <v>146</v>
      </c>
      <c r="F77" s="17">
        <v>3.956120092378753</v>
      </c>
      <c r="G77" s="17">
        <v>4.072115384615385</v>
      </c>
      <c r="H77" s="17">
        <v>3.936768149882904</v>
      </c>
      <c r="I77" s="17">
        <v>3.8684210526315788</v>
      </c>
      <c r="J77" s="17"/>
      <c r="K77" s="17"/>
      <c r="L77" s="17"/>
      <c r="M77" s="17"/>
      <c r="N77" s="17"/>
      <c r="O77" s="17"/>
      <c r="P77" s="17"/>
      <c r="Q77" s="17"/>
      <c r="R77" s="17"/>
    </row>
    <row r="78" spans="2:18" ht="15">
      <c r="B78" s="15"/>
      <c r="C78" s="15" t="s">
        <v>147</v>
      </c>
      <c r="D78" s="16" t="s">
        <v>33</v>
      </c>
      <c r="E78" s="15" t="s">
        <v>148</v>
      </c>
      <c r="F78" s="17">
        <v>5.576403482437707</v>
      </c>
      <c r="G78" s="17">
        <v>5.338</v>
      </c>
      <c r="H78" s="17">
        <v>5.312912346842602</v>
      </c>
      <c r="I78" s="17">
        <v>5.984251968503937</v>
      </c>
      <c r="J78" s="17"/>
      <c r="K78" s="17"/>
      <c r="L78" s="17"/>
      <c r="M78" s="17"/>
      <c r="N78" s="17"/>
      <c r="O78" s="17"/>
      <c r="P78" s="17"/>
      <c r="Q78" s="17"/>
      <c r="R78" s="17"/>
    </row>
    <row r="79" spans="2:18" ht="15">
      <c r="B79" s="15"/>
      <c r="C79" s="15" t="s">
        <v>149</v>
      </c>
      <c r="D79" s="16" t="s">
        <v>33</v>
      </c>
      <c r="E79" s="15" t="s">
        <v>150</v>
      </c>
      <c r="F79" s="17">
        <v>4.815495207667731</v>
      </c>
      <c r="G79" s="17">
        <v>4.86328125</v>
      </c>
      <c r="H79" s="17">
        <v>4.824561403508772</v>
      </c>
      <c r="I79" s="17">
        <v>4.765039727582293</v>
      </c>
      <c r="J79" s="17"/>
      <c r="K79" s="17"/>
      <c r="L79" s="17"/>
      <c r="M79" s="17"/>
      <c r="N79" s="17"/>
      <c r="O79" s="17"/>
      <c r="P79" s="17"/>
      <c r="Q79" s="17"/>
      <c r="R79" s="17"/>
    </row>
    <row r="80" spans="2:18" ht="15">
      <c r="B80" s="15"/>
      <c r="C80" s="15" t="s">
        <v>151</v>
      </c>
      <c r="D80" s="16" t="s">
        <v>85</v>
      </c>
      <c r="E80" s="15" t="s">
        <v>152</v>
      </c>
      <c r="F80" s="17">
        <v>5.862820512820512</v>
      </c>
      <c r="G80" s="17">
        <v>5.178571428571429</v>
      </c>
      <c r="H80" s="17">
        <v>5.931451612903226</v>
      </c>
      <c r="I80" s="17">
        <v>6.555555555555555</v>
      </c>
      <c r="J80" s="17"/>
      <c r="K80" s="17"/>
      <c r="L80" s="17"/>
      <c r="M80" s="17"/>
      <c r="N80" s="17"/>
      <c r="O80" s="17"/>
      <c r="P80" s="17"/>
      <c r="Q80" s="17"/>
      <c r="R80" s="17"/>
    </row>
    <row r="81" spans="2:18" ht="15">
      <c r="B81" s="15"/>
      <c r="C81" s="15" t="s">
        <v>153</v>
      </c>
      <c r="D81" s="16" t="s">
        <v>61</v>
      </c>
      <c r="E81" s="15" t="s">
        <v>154</v>
      </c>
      <c r="F81" s="17">
        <v>5.190954773869347</v>
      </c>
      <c r="G81" s="17">
        <v>5.268656716417911</v>
      </c>
      <c r="H81" s="17">
        <v>5.2388059701492535</v>
      </c>
      <c r="I81" s="17">
        <v>5.061538461538461</v>
      </c>
      <c r="J81" s="17"/>
      <c r="K81" s="17"/>
      <c r="L81" s="17"/>
      <c r="M81" s="17"/>
      <c r="N81" s="17"/>
      <c r="O81" s="17"/>
      <c r="P81" s="17"/>
      <c r="Q81" s="17"/>
      <c r="R81" s="17"/>
    </row>
    <row r="82" spans="2:18" ht="15">
      <c r="B82" s="15"/>
      <c r="C82" s="15" t="s">
        <v>155</v>
      </c>
      <c r="D82" s="16" t="s">
        <v>61</v>
      </c>
      <c r="E82" s="15" t="s">
        <v>156</v>
      </c>
      <c r="F82" s="17">
        <v>4.997019374068555</v>
      </c>
      <c r="G82" s="17">
        <v>5</v>
      </c>
      <c r="H82" s="17">
        <v>4.9953271028037385</v>
      </c>
      <c r="I82" s="17">
        <v>4.9957805907173</v>
      </c>
      <c r="J82" s="17"/>
      <c r="K82" s="17"/>
      <c r="L82" s="17"/>
      <c r="M82" s="17"/>
      <c r="N82" s="17"/>
      <c r="O82" s="17"/>
      <c r="P82" s="17"/>
      <c r="Q82" s="17"/>
      <c r="R82" s="17"/>
    </row>
    <row r="83" spans="2:18" ht="15">
      <c r="B83" s="15"/>
      <c r="C83" s="15" t="s">
        <v>157</v>
      </c>
      <c r="D83" s="16" t="s">
        <v>46</v>
      </c>
      <c r="E83" s="15" t="s">
        <v>158</v>
      </c>
      <c r="F83" s="17">
        <v>5.027491408934708</v>
      </c>
      <c r="G83" s="17">
        <v>5.027272727272727</v>
      </c>
      <c r="H83" s="17">
        <v>5.031914893617022</v>
      </c>
      <c r="I83" s="17">
        <v>5.022988505747127</v>
      </c>
      <c r="J83" s="17"/>
      <c r="K83" s="17"/>
      <c r="L83" s="17"/>
      <c r="M83" s="17"/>
      <c r="N83" s="17"/>
      <c r="O83" s="17"/>
      <c r="P83" s="17"/>
      <c r="Q83" s="17"/>
      <c r="R83" s="17"/>
    </row>
    <row r="84" spans="2:18" ht="15">
      <c r="B84" s="15"/>
      <c r="C84" s="15" t="s">
        <v>159</v>
      </c>
      <c r="D84" s="16" t="s">
        <v>51</v>
      </c>
      <c r="E84" s="15" t="s">
        <v>160</v>
      </c>
      <c r="F84" s="17">
        <v>5.010416666666667</v>
      </c>
      <c r="G84" s="17">
        <v>4.970588235294118</v>
      </c>
      <c r="H84" s="17">
        <v>5.076923076923077</v>
      </c>
      <c r="I84" s="17">
        <v>5</v>
      </c>
      <c r="J84" s="17"/>
      <c r="K84" s="17"/>
      <c r="L84" s="17"/>
      <c r="M84" s="17"/>
      <c r="N84" s="17"/>
      <c r="O84" s="17"/>
      <c r="P84" s="17"/>
      <c r="Q84" s="17"/>
      <c r="R84" s="17"/>
    </row>
    <row r="85" spans="2:18" ht="15">
      <c r="B85" s="15"/>
      <c r="C85" s="15" t="s">
        <v>161</v>
      </c>
      <c r="D85" s="16" t="s">
        <v>51</v>
      </c>
      <c r="E85" s="15" t="s">
        <v>162</v>
      </c>
      <c r="F85" s="17">
        <v>3.34375</v>
      </c>
      <c r="G85" s="17">
        <v>4.0625</v>
      </c>
      <c r="H85" s="17">
        <v>2.619047619047619</v>
      </c>
      <c r="I85" s="17">
        <v>3.4814814814814814</v>
      </c>
      <c r="J85" s="17"/>
      <c r="K85" s="17"/>
      <c r="L85" s="17"/>
      <c r="M85" s="17"/>
      <c r="N85" s="17"/>
      <c r="O85" s="17"/>
      <c r="P85" s="17"/>
      <c r="Q85" s="17"/>
      <c r="R85" s="17"/>
    </row>
    <row r="86" spans="2:18" ht="15">
      <c r="B86" s="15"/>
      <c r="C86" s="15" t="s">
        <v>163</v>
      </c>
      <c r="D86" s="16" t="s">
        <v>51</v>
      </c>
      <c r="E86" s="15" t="s">
        <v>164</v>
      </c>
      <c r="F86" s="17">
        <v>5.059701492537314</v>
      </c>
      <c r="G86" s="17">
        <v>5.045454545454546</v>
      </c>
      <c r="H86" s="17">
        <v>5</v>
      </c>
      <c r="I86" s="17">
        <v>5.130434782608695</v>
      </c>
      <c r="J86" s="17"/>
      <c r="K86" s="17"/>
      <c r="L86" s="17"/>
      <c r="M86" s="17"/>
      <c r="N86" s="17"/>
      <c r="O86" s="17"/>
      <c r="P86" s="17"/>
      <c r="Q86" s="17"/>
      <c r="R86" s="17"/>
    </row>
    <row r="87" spans="2:18" ht="15">
      <c r="B87" s="15"/>
      <c r="C87" s="15" t="s">
        <v>165</v>
      </c>
      <c r="D87" s="16" t="s">
        <v>51</v>
      </c>
      <c r="E87" s="15" t="s">
        <v>166</v>
      </c>
      <c r="F87" s="17">
        <v>5.044444444444444</v>
      </c>
      <c r="G87" s="17">
        <v>5.518518518518518</v>
      </c>
      <c r="H87" s="17">
        <v>5.185185185185185</v>
      </c>
      <c r="I87" s="17">
        <v>4.583333333333333</v>
      </c>
      <c r="J87" s="17"/>
      <c r="K87" s="17"/>
      <c r="L87" s="17"/>
      <c r="M87" s="17"/>
      <c r="N87" s="17"/>
      <c r="O87" s="17"/>
      <c r="P87" s="17"/>
      <c r="Q87" s="17"/>
      <c r="R87" s="17"/>
    </row>
    <row r="88" spans="2:18" ht="15">
      <c r="B88" s="15"/>
      <c r="C88" s="15" t="s">
        <v>167</v>
      </c>
      <c r="D88" s="16" t="s">
        <v>51</v>
      </c>
      <c r="E88" s="15" t="s">
        <v>168</v>
      </c>
      <c r="F88" s="17">
        <v>5.096774193548387</v>
      </c>
      <c r="G88" s="17">
        <v>5.239130434782608</v>
      </c>
      <c r="H88" s="17">
        <v>4.944444444444445</v>
      </c>
      <c r="I88" s="17">
        <v>5.071428571428571</v>
      </c>
      <c r="J88" s="17"/>
      <c r="K88" s="17"/>
      <c r="L88" s="17"/>
      <c r="M88" s="17"/>
      <c r="N88" s="17"/>
      <c r="O88" s="17"/>
      <c r="P88" s="17"/>
      <c r="Q88" s="17"/>
      <c r="R88" s="17"/>
    </row>
    <row r="89" spans="2:18" ht="15">
      <c r="B89" s="15"/>
      <c r="C89" s="15" t="s">
        <v>169</v>
      </c>
      <c r="D89" s="16" t="s">
        <v>51</v>
      </c>
      <c r="E89" s="15" t="s">
        <v>170</v>
      </c>
      <c r="F89" s="17">
        <v>5.075757575757576</v>
      </c>
      <c r="G89" s="17">
        <v>5.340909090909091</v>
      </c>
      <c r="H89" s="17">
        <v>5</v>
      </c>
      <c r="I89" s="17">
        <v>4.875</v>
      </c>
      <c r="J89" s="17"/>
      <c r="K89" s="17"/>
      <c r="L89" s="17"/>
      <c r="M89" s="17"/>
      <c r="N89" s="17"/>
      <c r="O89" s="17"/>
      <c r="P89" s="17"/>
      <c r="Q89" s="17"/>
      <c r="R89" s="17"/>
    </row>
    <row r="90" spans="2:18" ht="15">
      <c r="B90" s="15"/>
      <c r="C90" s="15" t="s">
        <v>171</v>
      </c>
      <c r="D90" s="16" t="s">
        <v>51</v>
      </c>
      <c r="E90" s="15" t="s">
        <v>172</v>
      </c>
      <c r="F90" s="17">
        <v>5.086666666666667</v>
      </c>
      <c r="G90" s="17">
        <v>5.14</v>
      </c>
      <c r="H90" s="17">
        <v>5.09</v>
      </c>
      <c r="I90" s="17">
        <v>5.03</v>
      </c>
      <c r="J90" s="17"/>
      <c r="K90" s="17"/>
      <c r="L90" s="17"/>
      <c r="M90" s="17"/>
      <c r="N90" s="17"/>
      <c r="O90" s="17"/>
      <c r="P90" s="17"/>
      <c r="Q90" s="17"/>
      <c r="R90" s="17"/>
    </row>
    <row r="91" spans="2:18" ht="15">
      <c r="B91" s="15"/>
      <c r="C91" s="15" t="s">
        <v>173</v>
      </c>
      <c r="D91" s="16" t="s">
        <v>51</v>
      </c>
      <c r="E91" s="15" t="s">
        <v>174</v>
      </c>
      <c r="F91" s="17">
        <v>5.0375</v>
      </c>
      <c r="G91" s="17">
        <v>5.083333333333333</v>
      </c>
      <c r="H91" s="17">
        <v>5.0476190476190474</v>
      </c>
      <c r="I91" s="17">
        <v>5</v>
      </c>
      <c r="J91" s="17"/>
      <c r="K91" s="17"/>
      <c r="L91" s="17"/>
      <c r="M91" s="17"/>
      <c r="N91" s="17"/>
      <c r="O91" s="17"/>
      <c r="P91" s="17"/>
      <c r="Q91" s="17"/>
      <c r="R91" s="17"/>
    </row>
    <row r="92" spans="2:18" ht="15">
      <c r="B92" s="15"/>
      <c r="C92" s="15" t="s">
        <v>175</v>
      </c>
      <c r="D92" s="16" t="s">
        <v>51</v>
      </c>
      <c r="E92" s="15" t="s">
        <v>176</v>
      </c>
      <c r="F92" s="17">
        <v>6.375</v>
      </c>
      <c r="G92" s="17">
        <v>6.011904761904762</v>
      </c>
      <c r="H92" s="17">
        <v>6.375</v>
      </c>
      <c r="I92" s="17">
        <v>6.738095238095238</v>
      </c>
      <c r="J92" s="17"/>
      <c r="K92" s="17"/>
      <c r="L92" s="17"/>
      <c r="M92" s="17"/>
      <c r="N92" s="17"/>
      <c r="O92" s="17"/>
      <c r="P92" s="17"/>
      <c r="Q92" s="17"/>
      <c r="R92" s="17"/>
    </row>
    <row r="93" spans="2:18" ht="15">
      <c r="B93" s="15"/>
      <c r="C93" s="15" t="s">
        <v>177</v>
      </c>
      <c r="D93" s="16" t="s">
        <v>51</v>
      </c>
      <c r="E93" s="15" t="s">
        <v>178</v>
      </c>
      <c r="F93" s="17">
        <v>5.069444444444445</v>
      </c>
      <c r="G93" s="17">
        <v>5</v>
      </c>
      <c r="H93" s="17">
        <v>5.136363636363637</v>
      </c>
      <c r="I93" s="17">
        <v>5.083333333333333</v>
      </c>
      <c r="J93" s="17"/>
      <c r="K93" s="17"/>
      <c r="L93" s="17"/>
      <c r="M93" s="17"/>
      <c r="N93" s="17"/>
      <c r="O93" s="17"/>
      <c r="P93" s="17"/>
      <c r="Q93" s="17"/>
      <c r="R93" s="17"/>
    </row>
    <row r="94" spans="2:18" ht="15">
      <c r="B94" s="15"/>
      <c r="C94" s="15" t="s">
        <v>179</v>
      </c>
      <c r="D94" s="16" t="s">
        <v>51</v>
      </c>
      <c r="E94" s="15" t="s">
        <v>180</v>
      </c>
      <c r="F94" s="17">
        <v>5.05</v>
      </c>
      <c r="G94" s="17">
        <v>5.032258064516129</v>
      </c>
      <c r="H94" s="17">
        <v>5.071428571428571</v>
      </c>
      <c r="I94" s="17">
        <v>5.048780487804878</v>
      </c>
      <c r="J94" s="17"/>
      <c r="K94" s="17"/>
      <c r="L94" s="17"/>
      <c r="M94" s="17"/>
      <c r="N94" s="17"/>
      <c r="O94" s="17"/>
      <c r="P94" s="17"/>
      <c r="Q94" s="17"/>
      <c r="R94" s="17"/>
    </row>
    <row r="95" spans="2:18" ht="15">
      <c r="B95" s="15"/>
      <c r="C95" s="15" t="s">
        <v>181</v>
      </c>
      <c r="D95" s="16" t="s">
        <v>51</v>
      </c>
      <c r="E95" s="15" t="s">
        <v>182</v>
      </c>
      <c r="F95" s="17">
        <v>5.015267175572519</v>
      </c>
      <c r="G95" s="17">
        <v>5.022556390977444</v>
      </c>
      <c r="H95" s="17">
        <v>5.008</v>
      </c>
      <c r="I95" s="17">
        <v>5.014814814814815</v>
      </c>
      <c r="J95" s="17"/>
      <c r="K95" s="17"/>
      <c r="L95" s="17"/>
      <c r="M95" s="17"/>
      <c r="N95" s="17"/>
      <c r="O95" s="17"/>
      <c r="P95" s="17"/>
      <c r="Q95" s="17"/>
      <c r="R95" s="17"/>
    </row>
    <row r="96" spans="2:18" ht="15">
      <c r="B96" s="15"/>
      <c r="C96" s="15" t="s">
        <v>183</v>
      </c>
      <c r="D96" s="16" t="s">
        <v>51</v>
      </c>
      <c r="E96" s="15" t="s">
        <v>184</v>
      </c>
      <c r="F96" s="17">
        <v>5.543333333333333</v>
      </c>
      <c r="G96" s="17">
        <v>5.75</v>
      </c>
      <c r="H96" s="17">
        <v>5.54</v>
      </c>
      <c r="I96" s="17">
        <v>5.34</v>
      </c>
      <c r="J96" s="17"/>
      <c r="K96" s="17"/>
      <c r="L96" s="17"/>
      <c r="M96" s="17"/>
      <c r="N96" s="17"/>
      <c r="O96" s="17"/>
      <c r="P96" s="17"/>
      <c r="Q96" s="17"/>
      <c r="R96" s="17"/>
    </row>
    <row r="97" spans="2:18" ht="15">
      <c r="B97" s="15"/>
      <c r="C97" s="15" t="s">
        <v>185</v>
      </c>
      <c r="D97" s="16" t="s">
        <v>51</v>
      </c>
      <c r="E97" s="15" t="s">
        <v>186</v>
      </c>
      <c r="F97" s="17">
        <v>5.010169491525423</v>
      </c>
      <c r="G97" s="17">
        <v>5.02</v>
      </c>
      <c r="H97" s="17">
        <v>5.011111111111111</v>
      </c>
      <c r="I97" s="17">
        <v>5</v>
      </c>
      <c r="J97" s="17"/>
      <c r="K97" s="17"/>
      <c r="L97" s="17"/>
      <c r="M97" s="17"/>
      <c r="N97" s="17"/>
      <c r="O97" s="17"/>
      <c r="P97" s="17"/>
      <c r="Q97" s="17"/>
      <c r="R97" s="17"/>
    </row>
    <row r="98" spans="2:18" ht="15.75">
      <c r="B98" s="12" t="s">
        <v>187</v>
      </c>
      <c r="C98" s="12"/>
      <c r="D98" s="13"/>
      <c r="E98" s="12"/>
      <c r="F98" s="14">
        <v>5.339481996209728</v>
      </c>
      <c r="G98" s="14">
        <v>5.392842782468838</v>
      </c>
      <c r="H98" s="14">
        <v>5.332161000390777</v>
      </c>
      <c r="I98" s="14">
        <v>5.299756012547926</v>
      </c>
      <c r="J98" s="14"/>
      <c r="K98" s="14"/>
      <c r="L98" s="14"/>
      <c r="M98" s="14"/>
      <c r="N98" s="14"/>
      <c r="O98" s="14"/>
      <c r="P98" s="14"/>
      <c r="Q98" s="14"/>
      <c r="R98" s="14"/>
    </row>
    <row r="99" spans="2:18" ht="15">
      <c r="B99" s="15"/>
      <c r="C99" s="15" t="s">
        <v>188</v>
      </c>
      <c r="D99" s="16" t="s">
        <v>14</v>
      </c>
      <c r="E99" s="15" t="s">
        <v>189</v>
      </c>
      <c r="F99" s="17">
        <v>5.403338718362951</v>
      </c>
      <c r="G99" s="17">
        <v>5.515092502434275</v>
      </c>
      <c r="H99" s="17">
        <v>5.461969575660528</v>
      </c>
      <c r="I99" s="17">
        <v>5.2726008344923505</v>
      </c>
      <c r="J99" s="17"/>
      <c r="K99" s="17"/>
      <c r="L99" s="17"/>
      <c r="M99" s="17"/>
      <c r="N99" s="17"/>
      <c r="O99" s="17"/>
      <c r="P99" s="17"/>
      <c r="Q99" s="17"/>
      <c r="R99" s="17"/>
    </row>
    <row r="100" spans="2:18" ht="15">
      <c r="B100" s="15"/>
      <c r="C100" s="15" t="s">
        <v>190</v>
      </c>
      <c r="D100" s="16" t="s">
        <v>33</v>
      </c>
      <c r="E100" s="15" t="s">
        <v>144</v>
      </c>
      <c r="F100" s="17">
        <v>5.308196721311475</v>
      </c>
      <c r="G100" s="17">
        <v>5.258811681772407</v>
      </c>
      <c r="H100" s="17">
        <v>5.286363636363636</v>
      </c>
      <c r="I100" s="17">
        <v>5.386467889908257</v>
      </c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2:18" ht="15">
      <c r="B101" s="15"/>
      <c r="C101" s="15" t="s">
        <v>191</v>
      </c>
      <c r="D101" s="16" t="s">
        <v>85</v>
      </c>
      <c r="E101" s="15" t="s">
        <v>192</v>
      </c>
      <c r="F101" s="17">
        <v>6.402266288951841</v>
      </c>
      <c r="G101" s="17">
        <v>7.203883495145631</v>
      </c>
      <c r="H101" s="17">
        <v>6.65625</v>
      </c>
      <c r="I101" s="17">
        <v>5.707792207792208</v>
      </c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2:18" ht="15">
      <c r="B102" s="15"/>
      <c r="C102" s="15" t="s">
        <v>193</v>
      </c>
      <c r="D102" s="16" t="s">
        <v>61</v>
      </c>
      <c r="E102" s="15" t="s">
        <v>194</v>
      </c>
      <c r="F102" s="17">
        <v>4.273684210526316</v>
      </c>
      <c r="G102" s="17">
        <v>4.955882352941177</v>
      </c>
      <c r="H102" s="17">
        <v>3.0588235294117645</v>
      </c>
      <c r="I102" s="17">
        <v>4.944444444444445</v>
      </c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2:18" ht="15">
      <c r="B103" s="15"/>
      <c r="C103" s="15" t="s">
        <v>195</v>
      </c>
      <c r="D103" s="16" t="s">
        <v>51</v>
      </c>
      <c r="E103" s="15" t="s">
        <v>196</v>
      </c>
      <c r="F103" s="17">
        <v>5.58</v>
      </c>
      <c r="G103" s="17">
        <v>4.9714285714285715</v>
      </c>
      <c r="H103" s="17">
        <v>6.181818181818182</v>
      </c>
      <c r="I103" s="17">
        <v>5.767441860465116</v>
      </c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2:18" ht="15">
      <c r="B104" s="15"/>
      <c r="C104" s="15" t="s">
        <v>197</v>
      </c>
      <c r="D104" s="16" t="s">
        <v>51</v>
      </c>
      <c r="E104" s="15" t="s">
        <v>198</v>
      </c>
      <c r="F104" s="17">
        <v>5.004237288135593</v>
      </c>
      <c r="G104" s="17">
        <v>4.974025974025974</v>
      </c>
      <c r="H104" s="17">
        <v>5.014084507042254</v>
      </c>
      <c r="I104" s="17">
        <v>5.0227272727272725</v>
      </c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2:18" ht="15">
      <c r="B105" s="15"/>
      <c r="C105" s="15" t="s">
        <v>199</v>
      </c>
      <c r="D105" s="16" t="s">
        <v>51</v>
      </c>
      <c r="E105" s="15" t="s">
        <v>200</v>
      </c>
      <c r="F105" s="17">
        <v>5.307291666666667</v>
      </c>
      <c r="G105" s="17">
        <v>5.019230769230769</v>
      </c>
      <c r="H105" s="17">
        <v>5.133333333333334</v>
      </c>
      <c r="I105" s="17">
        <v>5.625</v>
      </c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2:18" ht="15">
      <c r="B106" s="15"/>
      <c r="C106" s="15" t="s">
        <v>201</v>
      </c>
      <c r="D106" s="16" t="s">
        <v>51</v>
      </c>
      <c r="E106" s="15" t="s">
        <v>202</v>
      </c>
      <c r="F106" s="17">
        <v>4.381818181818182</v>
      </c>
      <c r="G106" s="17">
        <v>4.6375</v>
      </c>
      <c r="H106" s="17">
        <v>4.366666666666666</v>
      </c>
      <c r="I106" s="17">
        <v>4.1375</v>
      </c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2:18" ht="15">
      <c r="B107" s="15"/>
      <c r="C107" s="15" t="s">
        <v>203</v>
      </c>
      <c r="D107" s="16" t="s">
        <v>51</v>
      </c>
      <c r="E107" s="15" t="s">
        <v>204</v>
      </c>
      <c r="F107" s="17">
        <v>0</v>
      </c>
      <c r="G107" s="17">
        <v>0</v>
      </c>
      <c r="H107" s="17">
        <v>0</v>
      </c>
      <c r="I107" s="17">
        <v>0</v>
      </c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2:18" ht="15">
      <c r="B108" s="15"/>
      <c r="C108" s="15" t="s">
        <v>205</v>
      </c>
      <c r="D108" s="16" t="s">
        <v>51</v>
      </c>
      <c r="E108" s="15" t="s">
        <v>206</v>
      </c>
      <c r="F108" s="17">
        <v>5.024242424242424</v>
      </c>
      <c r="G108" s="17">
        <v>4.961538461538462</v>
      </c>
      <c r="H108" s="17">
        <v>4.943396226415095</v>
      </c>
      <c r="I108" s="17">
        <v>5.15</v>
      </c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2:18" ht="15.75">
      <c r="B109" s="12" t="s">
        <v>207</v>
      </c>
      <c r="C109" s="12"/>
      <c r="D109" s="13"/>
      <c r="E109" s="12"/>
      <c r="F109" s="14">
        <v>5.217976229778805</v>
      </c>
      <c r="G109" s="14">
        <v>5.390508311250301</v>
      </c>
      <c r="H109" s="14">
        <v>5.03391959798995</v>
      </c>
      <c r="I109" s="14">
        <v>5.222082810539523</v>
      </c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2:18" ht="15">
      <c r="B110" s="15"/>
      <c r="C110" s="15" t="s">
        <v>208</v>
      </c>
      <c r="D110" s="16" t="s">
        <v>14</v>
      </c>
      <c r="E110" s="15" t="s">
        <v>207</v>
      </c>
      <c r="F110" s="17">
        <v>5.210787792760823</v>
      </c>
      <c r="G110" s="17">
        <v>5.324279007377599</v>
      </c>
      <c r="H110" s="17">
        <v>5.092257597684515</v>
      </c>
      <c r="I110" s="17">
        <v>5.206794682422452</v>
      </c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2:18" ht="15">
      <c r="B111" s="15"/>
      <c r="C111" s="15" t="s">
        <v>209</v>
      </c>
      <c r="D111" s="16" t="s">
        <v>85</v>
      </c>
      <c r="E111" s="15" t="s">
        <v>210</v>
      </c>
      <c r="F111" s="17">
        <v>5.160583941605839</v>
      </c>
      <c r="G111" s="17">
        <v>5.010309278350515</v>
      </c>
      <c r="H111" s="17">
        <v>5</v>
      </c>
      <c r="I111" s="17">
        <v>5.43</v>
      </c>
      <c r="J111" s="17"/>
      <c r="K111" s="17"/>
      <c r="L111" s="17"/>
      <c r="M111" s="17"/>
      <c r="N111" s="17"/>
      <c r="O111" s="17"/>
      <c r="P111" s="17"/>
      <c r="Q111" s="17"/>
      <c r="R111" s="17"/>
    </row>
    <row r="112" spans="2:18" ht="15">
      <c r="B112" s="15"/>
      <c r="C112" s="15" t="s">
        <v>211</v>
      </c>
      <c r="D112" s="16" t="s">
        <v>61</v>
      </c>
      <c r="E112" s="15" t="s">
        <v>212</v>
      </c>
      <c r="F112" s="17">
        <v>5.09</v>
      </c>
      <c r="G112" s="17">
        <v>5.62</v>
      </c>
      <c r="H112" s="17">
        <v>4.48</v>
      </c>
      <c r="I112" s="17">
        <v>5.17</v>
      </c>
      <c r="J112" s="17"/>
      <c r="K112" s="17"/>
      <c r="L112" s="17"/>
      <c r="M112" s="17"/>
      <c r="N112" s="17"/>
      <c r="O112" s="17"/>
      <c r="P112" s="17"/>
      <c r="Q112" s="17"/>
      <c r="R112" s="17"/>
    </row>
    <row r="113" spans="2:18" ht="15">
      <c r="B113" s="15"/>
      <c r="C113" s="15" t="s">
        <v>213</v>
      </c>
      <c r="D113" s="16" t="s">
        <v>46</v>
      </c>
      <c r="E113" s="15" t="s">
        <v>214</v>
      </c>
      <c r="F113" s="17">
        <v>5.152892561983471</v>
      </c>
      <c r="G113" s="17">
        <v>7.13</v>
      </c>
      <c r="H113" s="17">
        <v>4.34375</v>
      </c>
      <c r="I113" s="17">
        <v>4.932291666666667</v>
      </c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2:18" ht="15">
      <c r="B114" s="15"/>
      <c r="C114" s="15" t="s">
        <v>215</v>
      </c>
      <c r="D114" s="16" t="s">
        <v>46</v>
      </c>
      <c r="E114" s="15" t="s">
        <v>216</v>
      </c>
      <c r="F114" s="17">
        <v>6.1553191489361705</v>
      </c>
      <c r="G114" s="17">
        <v>6.913333333333333</v>
      </c>
      <c r="H114" s="17">
        <v>5.60625</v>
      </c>
      <c r="I114" s="17">
        <v>5.99375</v>
      </c>
      <c r="J114" s="17"/>
      <c r="K114" s="17"/>
      <c r="L114" s="17"/>
      <c r="M114" s="17"/>
      <c r="N114" s="17"/>
      <c r="O114" s="17"/>
      <c r="P114" s="17"/>
      <c r="Q114" s="17"/>
      <c r="R114" s="17"/>
    </row>
    <row r="115" spans="2:18" ht="15">
      <c r="B115" s="15"/>
      <c r="C115" s="15" t="s">
        <v>217</v>
      </c>
      <c r="D115" s="16" t="s">
        <v>51</v>
      </c>
      <c r="E115" s="15" t="s">
        <v>218</v>
      </c>
      <c r="F115" s="17">
        <v>5.263333333333334</v>
      </c>
      <c r="G115" s="17">
        <v>5.55</v>
      </c>
      <c r="H115" s="17">
        <v>5.07</v>
      </c>
      <c r="I115" s="17">
        <v>5.17</v>
      </c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2:18" ht="15">
      <c r="B116" s="15"/>
      <c r="C116" s="15" t="s">
        <v>219</v>
      </c>
      <c r="D116" s="16" t="s">
        <v>51</v>
      </c>
      <c r="E116" s="15" t="s">
        <v>220</v>
      </c>
      <c r="F116" s="17">
        <v>5</v>
      </c>
      <c r="G116" s="17">
        <v>4.98989898989899</v>
      </c>
      <c r="H116" s="17">
        <v>5</v>
      </c>
      <c r="I116" s="17">
        <v>5.01010101010101</v>
      </c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2:18" ht="15">
      <c r="B117" s="15"/>
      <c r="C117" s="15" t="s">
        <v>221</v>
      </c>
      <c r="D117" s="16" t="s">
        <v>51</v>
      </c>
      <c r="E117" s="15" t="s">
        <v>222</v>
      </c>
      <c r="F117" s="17">
        <v>6.5311111111111115</v>
      </c>
      <c r="G117" s="17">
        <v>6.406666666666666</v>
      </c>
      <c r="H117" s="17">
        <v>6.36</v>
      </c>
      <c r="I117" s="17">
        <v>6.826666666666667</v>
      </c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2:18" ht="15">
      <c r="B118" s="15"/>
      <c r="C118" s="15" t="s">
        <v>223</v>
      </c>
      <c r="D118" s="16" t="s">
        <v>51</v>
      </c>
      <c r="E118" s="15" t="s">
        <v>196</v>
      </c>
      <c r="F118" s="17">
        <v>5.0177304964539005</v>
      </c>
      <c r="G118" s="17">
        <v>5.043478260869565</v>
      </c>
      <c r="H118" s="17">
        <v>5</v>
      </c>
      <c r="I118" s="17">
        <v>5.01</v>
      </c>
      <c r="J118" s="17"/>
      <c r="K118" s="17"/>
      <c r="L118" s="17"/>
      <c r="M118" s="17"/>
      <c r="N118" s="17"/>
      <c r="O118" s="17"/>
      <c r="P118" s="17"/>
      <c r="Q118" s="17"/>
      <c r="R118" s="17"/>
    </row>
    <row r="119" spans="2:18" ht="15">
      <c r="B119" s="15"/>
      <c r="C119" s="15" t="s">
        <v>224</v>
      </c>
      <c r="D119" s="16" t="s">
        <v>51</v>
      </c>
      <c r="E119" s="15" t="s">
        <v>225</v>
      </c>
      <c r="F119" s="17">
        <v>4.965665236051502</v>
      </c>
      <c r="G119" s="17">
        <v>4.972972972972973</v>
      </c>
      <c r="H119" s="17">
        <v>4.973684210526316</v>
      </c>
      <c r="I119" s="17">
        <v>4.951807228915663</v>
      </c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2:18" ht="15">
      <c r="B120" s="15"/>
      <c r="C120" s="15" t="s">
        <v>226</v>
      </c>
      <c r="D120" s="16" t="s">
        <v>51</v>
      </c>
      <c r="E120" s="15" t="s">
        <v>227</v>
      </c>
      <c r="F120" s="17">
        <v>5.006688963210703</v>
      </c>
      <c r="G120" s="17">
        <v>5.018348623853211</v>
      </c>
      <c r="H120" s="17">
        <v>5.010526315789473</v>
      </c>
      <c r="I120" s="17">
        <v>4.989473684210527</v>
      </c>
      <c r="J120" s="17"/>
      <c r="K120" s="17"/>
      <c r="L120" s="17"/>
      <c r="M120" s="17"/>
      <c r="N120" s="17"/>
      <c r="O120" s="17"/>
      <c r="P120" s="17"/>
      <c r="Q120" s="17"/>
      <c r="R120" s="17"/>
    </row>
    <row r="121" spans="2:18" ht="15">
      <c r="B121" s="15"/>
      <c r="C121" s="15" t="s">
        <v>228</v>
      </c>
      <c r="D121" s="16" t="s">
        <v>51</v>
      </c>
      <c r="E121" s="15" t="s">
        <v>229</v>
      </c>
      <c r="F121" s="17">
        <v>2.9727891156462585</v>
      </c>
      <c r="G121" s="17">
        <v>3.183673469387755</v>
      </c>
      <c r="H121" s="17">
        <v>2.4591836734693877</v>
      </c>
      <c r="I121" s="17">
        <v>3.2755102040816326</v>
      </c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2:18" ht="15.75">
      <c r="B122" s="12" t="s">
        <v>230</v>
      </c>
      <c r="C122" s="12"/>
      <c r="D122" s="13"/>
      <c r="E122" s="12"/>
      <c r="F122" s="14">
        <v>3</v>
      </c>
      <c r="G122" s="14">
        <v>3.0625</v>
      </c>
      <c r="H122" s="14">
        <v>2.9375</v>
      </c>
      <c r="I122" s="14">
        <v>3</v>
      </c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3:18" ht="15">
      <c r="C123" t="s">
        <v>231</v>
      </c>
      <c r="D123" s="2" t="s">
        <v>232</v>
      </c>
      <c r="E123" t="s">
        <v>233</v>
      </c>
      <c r="F123" s="18">
        <v>3</v>
      </c>
      <c r="G123" s="18">
        <v>3.0625</v>
      </c>
      <c r="H123" s="18">
        <v>2.9375</v>
      </c>
      <c r="I123" s="18">
        <v>3</v>
      </c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2:18" ht="15.75">
      <c r="B124" s="12" t="s">
        <v>234</v>
      </c>
      <c r="C124" s="12"/>
      <c r="D124" s="13"/>
      <c r="E124" s="12"/>
      <c r="F124" s="14">
        <v>4.756703027831583</v>
      </c>
      <c r="G124" s="14">
        <v>4.800657010601762</v>
      </c>
      <c r="H124" s="14">
        <v>4.807610619469027</v>
      </c>
      <c r="I124" s="14">
        <v>4.676660706917893</v>
      </c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2:18" ht="15">
      <c r="B125" s="15"/>
      <c r="C125" s="15" t="s">
        <v>235</v>
      </c>
      <c r="D125" s="16" t="s">
        <v>8</v>
      </c>
      <c r="E125" s="15" t="s">
        <v>236</v>
      </c>
      <c r="F125" s="17">
        <v>4.387996219281663</v>
      </c>
      <c r="G125" s="17">
        <v>4.486412108703131</v>
      </c>
      <c r="H125" s="17">
        <v>4.402284263959391</v>
      </c>
      <c r="I125" s="17">
        <v>4.287817099906045</v>
      </c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2:18" ht="15">
      <c r="B126" s="15"/>
      <c r="C126" s="15" t="s">
        <v>237</v>
      </c>
      <c r="D126" s="16" t="s">
        <v>21</v>
      </c>
      <c r="E126" s="15" t="s">
        <v>238</v>
      </c>
      <c r="F126" s="17">
        <v>5.066945606694561</v>
      </c>
      <c r="G126" s="17">
        <v>5.068548387096774</v>
      </c>
      <c r="H126" s="17">
        <v>5.083720930232558</v>
      </c>
      <c r="I126" s="17">
        <v>5.051181102362205</v>
      </c>
      <c r="J126" s="17"/>
      <c r="K126" s="17"/>
      <c r="L126" s="17"/>
      <c r="M126" s="17"/>
      <c r="N126" s="17"/>
      <c r="O126" s="17"/>
      <c r="P126" s="17"/>
      <c r="Q126" s="17"/>
      <c r="R126" s="17"/>
    </row>
    <row r="127" spans="2:18" ht="15">
      <c r="B127" s="15"/>
      <c r="C127" s="15" t="s">
        <v>239</v>
      </c>
      <c r="D127" s="16" t="s">
        <v>21</v>
      </c>
      <c r="E127" s="15" t="s">
        <v>240</v>
      </c>
      <c r="F127" s="17">
        <v>5.122315592903828</v>
      </c>
      <c r="G127" s="17">
        <v>5.111386138613861</v>
      </c>
      <c r="H127" s="17">
        <v>5.226190476190476</v>
      </c>
      <c r="I127" s="17">
        <v>5.030211480362538</v>
      </c>
      <c r="J127" s="17"/>
      <c r="K127" s="17"/>
      <c r="L127" s="17"/>
      <c r="M127" s="17"/>
      <c r="N127" s="17"/>
      <c r="O127" s="17"/>
      <c r="P127" s="17"/>
      <c r="Q127" s="17"/>
      <c r="R127" s="17"/>
    </row>
    <row r="128" spans="2:18" ht="15">
      <c r="B128" s="15"/>
      <c r="C128" s="15" t="s">
        <v>241</v>
      </c>
      <c r="D128" s="16" t="s">
        <v>21</v>
      </c>
      <c r="E128" s="15" t="s">
        <v>242</v>
      </c>
      <c r="F128" s="17">
        <v>5.104575163398692</v>
      </c>
      <c r="G128" s="17">
        <v>4.995121951219512</v>
      </c>
      <c r="H128" s="17">
        <v>5.078947368421052</v>
      </c>
      <c r="I128" s="17">
        <v>5.2304147465437785</v>
      </c>
      <c r="J128" s="17"/>
      <c r="K128" s="17"/>
      <c r="L128" s="17"/>
      <c r="M128" s="17"/>
      <c r="N128" s="17"/>
      <c r="O128" s="17"/>
      <c r="P128" s="17"/>
      <c r="Q128" s="17"/>
      <c r="R128" s="17"/>
    </row>
    <row r="129" spans="2:18" ht="15">
      <c r="B129" s="15"/>
      <c r="C129" s="15" t="s">
        <v>243</v>
      </c>
      <c r="D129" s="16" t="s">
        <v>26</v>
      </c>
      <c r="E129" s="15" t="s">
        <v>244</v>
      </c>
      <c r="F129" s="17">
        <v>5.172149122807017</v>
      </c>
      <c r="G129" s="17">
        <v>5.3076923076923075</v>
      </c>
      <c r="H129" s="17">
        <v>5.487031700288185</v>
      </c>
      <c r="I129" s="17">
        <v>4.746223564954683</v>
      </c>
      <c r="J129" s="17"/>
      <c r="K129" s="17"/>
      <c r="L129" s="17"/>
      <c r="M129" s="17"/>
      <c r="N129" s="17"/>
      <c r="O129" s="17"/>
      <c r="P129" s="17"/>
      <c r="Q129" s="17"/>
      <c r="R129" s="17"/>
    </row>
    <row r="130" spans="2:18" ht="15">
      <c r="B130" s="15"/>
      <c r="C130" s="15" t="s">
        <v>245</v>
      </c>
      <c r="D130" s="16" t="s">
        <v>26</v>
      </c>
      <c r="E130" s="15" t="s">
        <v>246</v>
      </c>
      <c r="F130" s="17">
        <v>5.181723779854621</v>
      </c>
      <c r="G130" s="17">
        <v>5.298192771084337</v>
      </c>
      <c r="H130" s="17">
        <v>5.328828828828829</v>
      </c>
      <c r="I130" s="17">
        <v>5.007334963325183</v>
      </c>
      <c r="J130" s="17"/>
      <c r="K130" s="17"/>
      <c r="L130" s="17"/>
      <c r="M130" s="17"/>
      <c r="N130" s="17"/>
      <c r="O130" s="17"/>
      <c r="P130" s="17"/>
      <c r="Q130" s="17"/>
      <c r="R130" s="17"/>
    </row>
    <row r="131" spans="2:18" ht="15">
      <c r="B131" s="15"/>
      <c r="C131" s="15" t="s">
        <v>247</v>
      </c>
      <c r="D131" s="16" t="s">
        <v>61</v>
      </c>
      <c r="E131" s="15" t="s">
        <v>248</v>
      </c>
      <c r="F131" s="17">
        <v>5.3062015503875966</v>
      </c>
      <c r="G131" s="17">
        <v>5.207792207792208</v>
      </c>
      <c r="H131" s="17">
        <v>5.382716049382716</v>
      </c>
      <c r="I131" s="17">
        <v>5.32</v>
      </c>
      <c r="J131" s="17"/>
      <c r="K131" s="17"/>
      <c r="L131" s="17"/>
      <c r="M131" s="17"/>
      <c r="N131" s="17"/>
      <c r="O131" s="17"/>
      <c r="P131" s="17"/>
      <c r="Q131" s="17"/>
      <c r="R131" s="17"/>
    </row>
    <row r="132" spans="2:18" ht="15">
      <c r="B132" s="15"/>
      <c r="C132" s="15" t="s">
        <v>249</v>
      </c>
      <c r="D132" s="16" t="s">
        <v>46</v>
      </c>
      <c r="E132" s="15" t="s">
        <v>250</v>
      </c>
      <c r="F132" s="17">
        <v>5.148148148148148</v>
      </c>
      <c r="G132" s="17">
        <v>4.642857142857143</v>
      </c>
      <c r="H132" s="17">
        <v>5.65625</v>
      </c>
      <c r="I132" s="17">
        <v>5.294117647058823</v>
      </c>
      <c r="J132" s="17"/>
      <c r="K132" s="17"/>
      <c r="L132" s="17"/>
      <c r="M132" s="17"/>
      <c r="N132" s="17"/>
      <c r="O132" s="17"/>
      <c r="P132" s="17"/>
      <c r="Q132" s="17"/>
      <c r="R132" s="17"/>
    </row>
    <row r="133" spans="2:18" ht="15">
      <c r="B133" s="15"/>
      <c r="C133" s="15" t="s">
        <v>251</v>
      </c>
      <c r="D133" s="16" t="s">
        <v>46</v>
      </c>
      <c r="E133" s="15" t="s">
        <v>252</v>
      </c>
      <c r="F133" s="17">
        <v>4.908163265306122</v>
      </c>
      <c r="G133" s="17">
        <v>4.546391752577319</v>
      </c>
      <c r="H133" s="17">
        <v>5.212765957446808</v>
      </c>
      <c r="I133" s="17">
        <v>4.970873786407767</v>
      </c>
      <c r="J133" s="17"/>
      <c r="K133" s="17"/>
      <c r="L133" s="17"/>
      <c r="M133" s="17"/>
      <c r="N133" s="17"/>
      <c r="O133" s="17"/>
      <c r="P133" s="17"/>
      <c r="Q133" s="17"/>
      <c r="R133" s="17"/>
    </row>
    <row r="134" spans="2:18" ht="15">
      <c r="B134" s="15"/>
      <c r="C134" s="15" t="s">
        <v>253</v>
      </c>
      <c r="D134" s="16" t="s">
        <v>46</v>
      </c>
      <c r="E134" s="15" t="s">
        <v>254</v>
      </c>
      <c r="F134" s="17">
        <v>5.428571428571429</v>
      </c>
      <c r="G134" s="17">
        <v>4.930232558139535</v>
      </c>
      <c r="H134" s="17">
        <v>6</v>
      </c>
      <c r="I134" s="17">
        <v>5.372549019607843</v>
      </c>
      <c r="J134" s="17"/>
      <c r="K134" s="17"/>
      <c r="L134" s="17"/>
      <c r="M134" s="17"/>
      <c r="N134" s="17"/>
      <c r="O134" s="17"/>
      <c r="P134" s="17"/>
      <c r="Q134" s="17"/>
      <c r="R134" s="17"/>
    </row>
    <row r="135" spans="2:18" ht="15">
      <c r="B135" s="15"/>
      <c r="C135" s="15" t="s">
        <v>255</v>
      </c>
      <c r="D135" s="16" t="s">
        <v>46</v>
      </c>
      <c r="E135" s="15" t="s">
        <v>256</v>
      </c>
      <c r="F135" s="17">
        <v>4.223776223776224</v>
      </c>
      <c r="G135" s="17">
        <v>4.107142857142857</v>
      </c>
      <c r="H135" s="17">
        <v>4.852941176470588</v>
      </c>
      <c r="I135" s="17">
        <v>3.943396226415094</v>
      </c>
      <c r="J135" s="17"/>
      <c r="K135" s="17"/>
      <c r="L135" s="17"/>
      <c r="M135" s="17"/>
      <c r="N135" s="17"/>
      <c r="O135" s="17"/>
      <c r="P135" s="17"/>
      <c r="Q135" s="17"/>
      <c r="R135" s="17"/>
    </row>
    <row r="136" spans="2:18" ht="15">
      <c r="B136" s="15"/>
      <c r="C136" s="15" t="s">
        <v>257</v>
      </c>
      <c r="D136" s="16" t="s">
        <v>46</v>
      </c>
      <c r="E136" s="15" t="s">
        <v>258</v>
      </c>
      <c r="F136" s="17">
        <v>4.092198581560283</v>
      </c>
      <c r="G136" s="17">
        <v>4.916666666666667</v>
      </c>
      <c r="H136" s="17">
        <v>2.95</v>
      </c>
      <c r="I136" s="17">
        <v>4.955555555555556</v>
      </c>
      <c r="J136" s="17"/>
      <c r="K136" s="17"/>
      <c r="L136" s="17"/>
      <c r="M136" s="17"/>
      <c r="N136" s="17"/>
      <c r="O136" s="17"/>
      <c r="P136" s="17"/>
      <c r="Q136" s="17"/>
      <c r="R136" s="17"/>
    </row>
    <row r="137" spans="2:18" ht="15">
      <c r="B137" s="15"/>
      <c r="C137" s="15" t="s">
        <v>259</v>
      </c>
      <c r="D137" s="16" t="s">
        <v>46</v>
      </c>
      <c r="E137" s="15" t="s">
        <v>200</v>
      </c>
      <c r="F137" s="17">
        <v>4.948420373952289</v>
      </c>
      <c r="G137" s="17">
        <v>5.061264822134388</v>
      </c>
      <c r="H137" s="17">
        <v>4.891089108910891</v>
      </c>
      <c r="I137" s="17">
        <v>4.895475819032761</v>
      </c>
      <c r="J137" s="17"/>
      <c r="K137" s="17"/>
      <c r="L137" s="17"/>
      <c r="M137" s="17"/>
      <c r="N137" s="17"/>
      <c r="O137" s="17"/>
      <c r="P137" s="17"/>
      <c r="Q137" s="17"/>
      <c r="R137" s="17"/>
    </row>
    <row r="138" spans="2:18" ht="15">
      <c r="B138" s="15"/>
      <c r="C138" s="15" t="s">
        <v>260</v>
      </c>
      <c r="D138" s="16" t="s">
        <v>46</v>
      </c>
      <c r="E138" s="15" t="s">
        <v>144</v>
      </c>
      <c r="F138" s="17">
        <v>4.994044665012407</v>
      </c>
      <c r="G138" s="17">
        <v>4.999306518723994</v>
      </c>
      <c r="H138" s="17">
        <v>4.996569468267581</v>
      </c>
      <c r="I138" s="17">
        <v>4.986638537271449</v>
      </c>
      <c r="J138" s="17"/>
      <c r="K138" s="17"/>
      <c r="L138" s="17"/>
      <c r="M138" s="17"/>
      <c r="N138" s="17"/>
      <c r="O138" s="17"/>
      <c r="P138" s="17"/>
      <c r="Q138" s="17"/>
      <c r="R138" s="17"/>
    </row>
    <row r="139" spans="2:18" ht="15">
      <c r="B139" s="15"/>
      <c r="C139" s="15" t="s">
        <v>261</v>
      </c>
      <c r="D139" s="16" t="s">
        <v>51</v>
      </c>
      <c r="E139" s="15" t="s">
        <v>262</v>
      </c>
      <c r="F139" s="17">
        <v>0</v>
      </c>
      <c r="G139" s="17">
        <v>0</v>
      </c>
      <c r="H139" s="17">
        <v>0</v>
      </c>
      <c r="I139" s="17">
        <v>0</v>
      </c>
      <c r="J139" s="17"/>
      <c r="K139" s="17"/>
      <c r="L139" s="17"/>
      <c r="M139" s="17"/>
      <c r="N139" s="17"/>
      <c r="O139" s="17"/>
      <c r="P139" s="17"/>
      <c r="Q139" s="17"/>
      <c r="R139" s="17"/>
    </row>
    <row r="140" spans="2:18" ht="15">
      <c r="B140" s="15"/>
      <c r="C140" s="15" t="s">
        <v>263</v>
      </c>
      <c r="D140" s="16" t="s">
        <v>51</v>
      </c>
      <c r="E140" s="15" t="s">
        <v>264</v>
      </c>
      <c r="F140" s="17">
        <v>4.8765432098765435</v>
      </c>
      <c r="G140" s="17">
        <v>4.92</v>
      </c>
      <c r="H140" s="17">
        <v>4.7</v>
      </c>
      <c r="I140" s="17">
        <v>4.944444444444445</v>
      </c>
      <c r="J140" s="17"/>
      <c r="K140" s="17"/>
      <c r="L140" s="17"/>
      <c r="M140" s="17"/>
      <c r="N140" s="17"/>
      <c r="O140" s="17"/>
      <c r="P140" s="17"/>
      <c r="Q140" s="17"/>
      <c r="R140" s="17"/>
    </row>
    <row r="141" spans="2:18" ht="15.75">
      <c r="B141" s="12" t="s">
        <v>265</v>
      </c>
      <c r="C141" s="12"/>
      <c r="D141" s="13"/>
      <c r="E141" s="12"/>
      <c r="F141" s="14">
        <v>4.761304062909567</v>
      </c>
      <c r="G141" s="14">
        <v>4.577335375191424</v>
      </c>
      <c r="H141" s="14">
        <v>4.846111111111111</v>
      </c>
      <c r="I141" s="14">
        <v>4.849893390191897</v>
      </c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2:18" ht="15">
      <c r="B142" s="15"/>
      <c r="C142" s="15" t="s">
        <v>266</v>
      </c>
      <c r="D142" s="16" t="s">
        <v>14</v>
      </c>
      <c r="E142" s="15" t="s">
        <v>265</v>
      </c>
      <c r="F142" s="17">
        <v>4.169555796316359</v>
      </c>
      <c r="G142" s="17">
        <v>4.162229617304493</v>
      </c>
      <c r="H142" s="17">
        <v>4.224154589371981</v>
      </c>
      <c r="I142" s="17">
        <v>4.136769759450172</v>
      </c>
      <c r="J142" s="17"/>
      <c r="K142" s="17"/>
      <c r="L142" s="17"/>
      <c r="M142" s="17"/>
      <c r="N142" s="17"/>
      <c r="O142" s="17"/>
      <c r="P142" s="17"/>
      <c r="Q142" s="17"/>
      <c r="R142" s="17"/>
    </row>
    <row r="143" spans="2:18" ht="15">
      <c r="B143" s="15"/>
      <c r="C143" s="15" t="s">
        <v>267</v>
      </c>
      <c r="D143" s="16" t="s">
        <v>61</v>
      </c>
      <c r="E143" s="15" t="s">
        <v>268</v>
      </c>
      <c r="F143" s="17">
        <v>5.226666666666667</v>
      </c>
      <c r="G143" s="17">
        <v>5</v>
      </c>
      <c r="H143" s="17">
        <v>5.02</v>
      </c>
      <c r="I143" s="17">
        <v>5.66</v>
      </c>
      <c r="J143" s="17"/>
      <c r="K143" s="17"/>
      <c r="L143" s="17"/>
      <c r="M143" s="17"/>
      <c r="N143" s="17"/>
      <c r="O143" s="17"/>
      <c r="P143" s="17"/>
      <c r="Q143" s="17"/>
      <c r="R143" s="17"/>
    </row>
    <row r="144" spans="2:18" ht="15">
      <c r="B144" s="15"/>
      <c r="C144" s="15" t="s">
        <v>269</v>
      </c>
      <c r="D144" s="16" t="s">
        <v>61</v>
      </c>
      <c r="E144" s="15" t="s">
        <v>270</v>
      </c>
      <c r="F144" s="17">
        <v>5.016666666666667</v>
      </c>
      <c r="G144" s="17">
        <v>4.76</v>
      </c>
      <c r="H144" s="17">
        <v>5.39</v>
      </c>
      <c r="I144" s="17">
        <v>4.9</v>
      </c>
      <c r="J144" s="17"/>
      <c r="K144" s="17"/>
      <c r="L144" s="17"/>
      <c r="M144" s="17"/>
      <c r="N144" s="17"/>
      <c r="O144" s="17"/>
      <c r="P144" s="17"/>
      <c r="Q144" s="17"/>
      <c r="R144" s="17"/>
    </row>
    <row r="145" spans="2:18" ht="15">
      <c r="B145" s="15"/>
      <c r="C145" s="15" t="s">
        <v>271</v>
      </c>
      <c r="D145" s="16" t="s">
        <v>46</v>
      </c>
      <c r="E145" s="15" t="s">
        <v>272</v>
      </c>
      <c r="F145" s="17">
        <v>6.956</v>
      </c>
      <c r="G145" s="17">
        <v>6.028</v>
      </c>
      <c r="H145" s="17">
        <v>7.288</v>
      </c>
      <c r="I145" s="17">
        <v>7.552</v>
      </c>
      <c r="J145" s="17"/>
      <c r="K145" s="17"/>
      <c r="L145" s="17"/>
      <c r="M145" s="17"/>
      <c r="N145" s="17"/>
      <c r="O145" s="17"/>
      <c r="P145" s="17"/>
      <c r="Q145" s="17"/>
      <c r="R145" s="17"/>
    </row>
    <row r="146" spans="2:18" ht="15">
      <c r="B146" s="15"/>
      <c r="C146" s="15" t="s">
        <v>273</v>
      </c>
      <c r="D146" s="16" t="s">
        <v>46</v>
      </c>
      <c r="E146" s="15" t="s">
        <v>108</v>
      </c>
      <c r="F146" s="17">
        <v>4.872727272727273</v>
      </c>
      <c r="G146" s="17">
        <v>4.770588235294118</v>
      </c>
      <c r="H146" s="17">
        <v>4.48125</v>
      </c>
      <c r="I146" s="17">
        <v>5.236363636363636</v>
      </c>
      <c r="J146" s="17"/>
      <c r="K146" s="17"/>
      <c r="L146" s="17"/>
      <c r="M146" s="17"/>
      <c r="N146" s="17"/>
      <c r="O146" s="17"/>
      <c r="P146" s="17"/>
      <c r="Q146" s="17"/>
      <c r="R146" s="17"/>
    </row>
    <row r="147" spans="2:18" ht="15">
      <c r="B147" s="15"/>
      <c r="C147" s="15" t="s">
        <v>274</v>
      </c>
      <c r="D147" s="16" t="s">
        <v>51</v>
      </c>
      <c r="E147" s="15" t="s">
        <v>275</v>
      </c>
      <c r="F147" s="17">
        <v>5.503703703703704</v>
      </c>
      <c r="G147" s="17">
        <v>4.8</v>
      </c>
      <c r="H147" s="17">
        <v>4.947368421052632</v>
      </c>
      <c r="I147" s="17">
        <v>6.652631578947369</v>
      </c>
      <c r="J147" s="17"/>
      <c r="K147" s="17"/>
      <c r="L147" s="17"/>
      <c r="M147" s="17"/>
      <c r="N147" s="17"/>
      <c r="O147" s="17"/>
      <c r="P147" s="17"/>
      <c r="Q147" s="17"/>
      <c r="R147" s="17"/>
    </row>
    <row r="148" spans="2:18" ht="15">
      <c r="B148" s="15"/>
      <c r="C148" s="15" t="s">
        <v>276</v>
      </c>
      <c r="D148" s="16" t="s">
        <v>51</v>
      </c>
      <c r="E148" s="15" t="s">
        <v>277</v>
      </c>
      <c r="F148" s="17">
        <v>5.012396694214876</v>
      </c>
      <c r="G148" s="17">
        <v>5.017543859649122</v>
      </c>
      <c r="H148" s="17">
        <v>5.016666666666667</v>
      </c>
      <c r="I148" s="17">
        <v>5.008</v>
      </c>
      <c r="J148" s="17"/>
      <c r="K148" s="17"/>
      <c r="L148" s="17"/>
      <c r="M148" s="17"/>
      <c r="N148" s="17"/>
      <c r="O148" s="17"/>
      <c r="P148" s="17"/>
      <c r="Q148" s="17"/>
      <c r="R148" s="17"/>
    </row>
    <row r="149" spans="2:18" ht="15.75">
      <c r="B149" s="12" t="s">
        <v>278</v>
      </c>
      <c r="C149" s="12"/>
      <c r="D149" s="13"/>
      <c r="E149" s="12"/>
      <c r="F149" s="14">
        <v>5.172827172827173</v>
      </c>
      <c r="G149" s="14">
        <v>5.141061452513966</v>
      </c>
      <c r="H149" s="14">
        <v>5.116874730951356</v>
      </c>
      <c r="I149" s="14">
        <v>5.251073361956319</v>
      </c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2:18" ht="15">
      <c r="B150" s="15"/>
      <c r="C150" s="15" t="s">
        <v>279</v>
      </c>
      <c r="D150" s="16" t="s">
        <v>14</v>
      </c>
      <c r="E150" s="15" t="s">
        <v>278</v>
      </c>
      <c r="F150" s="17">
        <v>5.255237215033888</v>
      </c>
      <c r="G150" s="17">
        <v>5.321140142517815</v>
      </c>
      <c r="H150" s="17">
        <v>5.111940298507463</v>
      </c>
      <c r="I150" s="17">
        <v>5.318047959612958</v>
      </c>
      <c r="J150" s="17"/>
      <c r="K150" s="17"/>
      <c r="L150" s="17"/>
      <c r="M150" s="17"/>
      <c r="N150" s="17"/>
      <c r="O150" s="17"/>
      <c r="P150" s="17"/>
      <c r="Q150" s="17"/>
      <c r="R150" s="17"/>
    </row>
    <row r="151" spans="2:18" ht="15">
      <c r="B151" s="15"/>
      <c r="C151" s="15" t="s">
        <v>280</v>
      </c>
      <c r="D151" s="16" t="s">
        <v>21</v>
      </c>
      <c r="E151" s="15" t="s">
        <v>281</v>
      </c>
      <c r="F151" s="17">
        <v>5.087983706720977</v>
      </c>
      <c r="G151" s="17">
        <v>5.004189944134078</v>
      </c>
      <c r="H151" s="17">
        <v>5.1909090909090905</v>
      </c>
      <c r="I151" s="17">
        <v>5.068111455108359</v>
      </c>
      <c r="J151" s="17"/>
      <c r="K151" s="17"/>
      <c r="L151" s="17"/>
      <c r="M151" s="17"/>
      <c r="N151" s="17"/>
      <c r="O151" s="17"/>
      <c r="P151" s="17"/>
      <c r="Q151" s="17"/>
      <c r="R151" s="17"/>
    </row>
    <row r="152" spans="2:18" ht="15">
      <c r="B152" s="15"/>
      <c r="C152" s="15" t="s">
        <v>282</v>
      </c>
      <c r="D152" s="16" t="s">
        <v>33</v>
      </c>
      <c r="E152" s="15" t="s">
        <v>283</v>
      </c>
      <c r="F152" s="17">
        <v>5.252077562326869</v>
      </c>
      <c r="G152" s="17">
        <v>5.012600229095074</v>
      </c>
      <c r="H152" s="17">
        <v>5.241721854304636</v>
      </c>
      <c r="I152" s="17">
        <v>5.564586357039187</v>
      </c>
      <c r="J152" s="17"/>
      <c r="K152" s="17"/>
      <c r="L152" s="17"/>
      <c r="M152" s="17"/>
      <c r="N152" s="17"/>
      <c r="O152" s="17"/>
      <c r="P152" s="17"/>
      <c r="Q152" s="17"/>
      <c r="R152" s="17"/>
    </row>
    <row r="153" spans="2:18" ht="15">
      <c r="B153" s="15"/>
      <c r="C153" s="15" t="s">
        <v>284</v>
      </c>
      <c r="D153" s="16" t="s">
        <v>61</v>
      </c>
      <c r="E153" s="15" t="s">
        <v>285</v>
      </c>
      <c r="F153" s="17">
        <v>5.016759776536313</v>
      </c>
      <c r="G153" s="17">
        <v>5.016</v>
      </c>
      <c r="H153" s="17">
        <v>5.037735849056604</v>
      </c>
      <c r="I153" s="17">
        <v>5</v>
      </c>
      <c r="J153" s="17"/>
      <c r="K153" s="17"/>
      <c r="L153" s="17"/>
      <c r="M153" s="17"/>
      <c r="N153" s="17"/>
      <c r="O153" s="17"/>
      <c r="P153" s="17"/>
      <c r="Q153" s="17"/>
      <c r="R153" s="17"/>
    </row>
    <row r="154" spans="2:18" ht="15">
      <c r="B154" s="15"/>
      <c r="C154" s="15" t="s">
        <v>286</v>
      </c>
      <c r="D154" s="16" t="s">
        <v>46</v>
      </c>
      <c r="E154" s="15" t="s">
        <v>287</v>
      </c>
      <c r="F154" s="17">
        <v>5.004464285714286</v>
      </c>
      <c r="G154" s="17">
        <v>5.004366812227074</v>
      </c>
      <c r="H154" s="17">
        <v>5</v>
      </c>
      <c r="I154" s="17">
        <v>5.00896860986547</v>
      </c>
      <c r="J154" s="17"/>
      <c r="K154" s="17"/>
      <c r="L154" s="17"/>
      <c r="M154" s="17"/>
      <c r="N154" s="17"/>
      <c r="O154" s="17"/>
      <c r="P154" s="17"/>
      <c r="Q154" s="17"/>
      <c r="R154" s="17"/>
    </row>
    <row r="155" spans="2:18" ht="15">
      <c r="B155" s="15"/>
      <c r="C155" s="15" t="s">
        <v>288</v>
      </c>
      <c r="D155" s="16" t="s">
        <v>51</v>
      </c>
      <c r="E155" s="15" t="s">
        <v>289</v>
      </c>
      <c r="F155" s="17">
        <v>5.005822416302766</v>
      </c>
      <c r="G155" s="17">
        <v>5.004504504504505</v>
      </c>
      <c r="H155" s="17">
        <v>5.009852216748769</v>
      </c>
      <c r="I155" s="17">
        <v>5.0038167938931295</v>
      </c>
      <c r="J155" s="17"/>
      <c r="K155" s="17"/>
      <c r="L155" s="17"/>
      <c r="M155" s="17"/>
      <c r="N155" s="17"/>
      <c r="O155" s="17"/>
      <c r="P155" s="17"/>
      <c r="Q155" s="17"/>
      <c r="R155" s="17"/>
    </row>
    <row r="156" spans="2:18" ht="15">
      <c r="B156" s="15"/>
      <c r="C156" s="15" t="s">
        <v>290</v>
      </c>
      <c r="D156" s="16" t="s">
        <v>51</v>
      </c>
      <c r="E156" s="15" t="s">
        <v>291</v>
      </c>
      <c r="F156" s="17">
        <v>5.021505376344086</v>
      </c>
      <c r="G156" s="17">
        <v>5.007575757575758</v>
      </c>
      <c r="H156" s="17">
        <v>5.032786885245901</v>
      </c>
      <c r="I156" s="17">
        <v>5.02542372881356</v>
      </c>
      <c r="J156" s="17"/>
      <c r="K156" s="17"/>
      <c r="L156" s="17"/>
      <c r="M156" s="17"/>
      <c r="N156" s="17"/>
      <c r="O156" s="17"/>
      <c r="P156" s="17"/>
      <c r="Q156" s="17"/>
      <c r="R156" s="17"/>
    </row>
    <row r="157" spans="2:18" ht="15">
      <c r="B157" s="15"/>
      <c r="C157" s="15" t="s">
        <v>292</v>
      </c>
      <c r="D157" s="16" t="s">
        <v>51</v>
      </c>
      <c r="E157" s="15" t="s">
        <v>293</v>
      </c>
      <c r="F157" s="17">
        <v>5.019230769230769</v>
      </c>
      <c r="G157" s="17">
        <v>5</v>
      </c>
      <c r="H157" s="17">
        <v>5.023255813953488</v>
      </c>
      <c r="I157" s="17">
        <v>5.033898305084746</v>
      </c>
      <c r="J157" s="17"/>
      <c r="K157" s="17"/>
      <c r="L157" s="17"/>
      <c r="M157" s="17"/>
      <c r="N157" s="17"/>
      <c r="O157" s="17"/>
      <c r="P157" s="17"/>
      <c r="Q157" s="17"/>
      <c r="R157" s="17"/>
    </row>
    <row r="158" spans="2:18" ht="15">
      <c r="B158" s="15"/>
      <c r="C158" s="15" t="s">
        <v>294</v>
      </c>
      <c r="D158" s="16" t="s">
        <v>51</v>
      </c>
      <c r="E158" s="15" t="s">
        <v>295</v>
      </c>
      <c r="F158" s="17">
        <v>5.034653465346534</v>
      </c>
      <c r="G158" s="17">
        <v>5.059701492537314</v>
      </c>
      <c r="H158" s="17">
        <v>5.041666666666667</v>
      </c>
      <c r="I158" s="17">
        <v>5</v>
      </c>
      <c r="J158" s="17"/>
      <c r="K158" s="17"/>
      <c r="L158" s="17"/>
      <c r="M158" s="17"/>
      <c r="N158" s="17"/>
      <c r="O158" s="17"/>
      <c r="P158" s="17"/>
      <c r="Q158" s="17"/>
      <c r="R158" s="17"/>
    </row>
    <row r="159" spans="2:18" ht="15">
      <c r="B159" s="15"/>
      <c r="C159" s="15" t="s">
        <v>296</v>
      </c>
      <c r="D159" s="16" t="s">
        <v>51</v>
      </c>
      <c r="E159" s="15" t="s">
        <v>297</v>
      </c>
      <c r="F159" s="17">
        <v>5.2475442043222005</v>
      </c>
      <c r="G159" s="17">
        <v>5.012121212121212</v>
      </c>
      <c r="H159" s="17">
        <v>5.015463917525773</v>
      </c>
      <c r="I159" s="17">
        <v>5.806666666666667</v>
      </c>
      <c r="J159" s="17"/>
      <c r="K159" s="17"/>
      <c r="L159" s="17"/>
      <c r="M159" s="17"/>
      <c r="N159" s="17"/>
      <c r="O159" s="17"/>
      <c r="P159" s="17"/>
      <c r="Q159" s="17"/>
      <c r="R159" s="17"/>
    </row>
    <row r="160" spans="2:18" ht="15">
      <c r="B160" s="15"/>
      <c r="C160" s="15" t="s">
        <v>298</v>
      </c>
      <c r="D160" s="16" t="s">
        <v>51</v>
      </c>
      <c r="E160" s="15" t="s">
        <v>299</v>
      </c>
      <c r="F160" s="17">
        <v>5.015479876160991</v>
      </c>
      <c r="G160" s="17">
        <v>5.03</v>
      </c>
      <c r="H160" s="17">
        <v>5.009433962264151</v>
      </c>
      <c r="I160" s="17">
        <v>5.0085470085470085</v>
      </c>
      <c r="J160" s="17"/>
      <c r="K160" s="17"/>
      <c r="L160" s="17"/>
      <c r="M160" s="17"/>
      <c r="N160" s="17"/>
      <c r="O160" s="17"/>
      <c r="P160" s="17"/>
      <c r="Q160" s="17"/>
      <c r="R160" s="17"/>
    </row>
    <row r="161" spans="2:18" ht="15">
      <c r="B161" s="15"/>
      <c r="C161" s="15" t="s">
        <v>300</v>
      </c>
      <c r="D161" s="16" t="s">
        <v>51</v>
      </c>
      <c r="E161" s="15" t="s">
        <v>301</v>
      </c>
      <c r="F161" s="17">
        <v>5.026315789473684</v>
      </c>
      <c r="G161" s="17">
        <v>5.014705882352941</v>
      </c>
      <c r="H161" s="17">
        <v>5.055555555555555</v>
      </c>
      <c r="I161" s="17">
        <v>5.014705882352941</v>
      </c>
      <c r="J161" s="17"/>
      <c r="K161" s="17"/>
      <c r="L161" s="17"/>
      <c r="M161" s="17"/>
      <c r="N161" s="17"/>
      <c r="O161" s="17"/>
      <c r="P161" s="17"/>
      <c r="Q161" s="17"/>
      <c r="R161" s="17"/>
    </row>
    <row r="162" spans="2:18" ht="15">
      <c r="B162" s="15"/>
      <c r="C162" s="15" t="s">
        <v>302</v>
      </c>
      <c r="D162" s="16" t="s">
        <v>51</v>
      </c>
      <c r="E162" s="15" t="s">
        <v>303</v>
      </c>
      <c r="F162" s="17">
        <v>5.020785219399538</v>
      </c>
      <c r="G162" s="17">
        <v>5.012820512820513</v>
      </c>
      <c r="H162" s="17">
        <v>5.028169014084507</v>
      </c>
      <c r="I162" s="17">
        <v>5.022222222222222</v>
      </c>
      <c r="J162" s="17"/>
      <c r="K162" s="17"/>
      <c r="L162" s="17"/>
      <c r="M162" s="17"/>
      <c r="N162" s="17"/>
      <c r="O162" s="17"/>
      <c r="P162" s="17"/>
      <c r="Q162" s="17"/>
      <c r="R162" s="17"/>
    </row>
    <row r="163" spans="2:18" ht="15.75">
      <c r="B163" s="12" t="s">
        <v>304</v>
      </c>
      <c r="C163" s="12"/>
      <c r="D163" s="13"/>
      <c r="E163" s="12"/>
      <c r="F163" s="14">
        <v>4.930870741538292</v>
      </c>
      <c r="G163" s="14">
        <v>4.957390712706243</v>
      </c>
      <c r="H163" s="14">
        <v>4.9572721888484645</v>
      </c>
      <c r="I163" s="14">
        <v>4.8815342032423885</v>
      </c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2:18" ht="15">
      <c r="B164" s="15"/>
      <c r="C164" s="15" t="s">
        <v>305</v>
      </c>
      <c r="D164" s="16" t="s">
        <v>306</v>
      </c>
      <c r="E164" s="15" t="s">
        <v>307</v>
      </c>
      <c r="F164" s="17">
        <v>4.049672213817448</v>
      </c>
      <c r="G164" s="17">
        <v>3.9126177024482107</v>
      </c>
      <c r="H164" s="17">
        <v>4.196205086798547</v>
      </c>
      <c r="I164" s="17">
        <v>4.05</v>
      </c>
      <c r="J164" s="17"/>
      <c r="K164" s="17"/>
      <c r="L164" s="17"/>
      <c r="M164" s="17"/>
      <c r="N164" s="17"/>
      <c r="O164" s="17"/>
      <c r="P164" s="17"/>
      <c r="Q164" s="17"/>
      <c r="R164" s="17"/>
    </row>
    <row r="165" spans="2:18" ht="15">
      <c r="B165" s="15"/>
      <c r="C165" s="15" t="s">
        <v>308</v>
      </c>
      <c r="D165" s="16" t="s">
        <v>14</v>
      </c>
      <c r="E165" s="15" t="s">
        <v>309</v>
      </c>
      <c r="F165" s="17">
        <v>5.460027331738982</v>
      </c>
      <c r="G165" s="17">
        <v>5.720588235294118</v>
      </c>
      <c r="H165" s="17">
        <v>5.390731707317073</v>
      </c>
      <c r="I165" s="17">
        <v>5.317015209125476</v>
      </c>
      <c r="J165" s="17"/>
      <c r="K165" s="17"/>
      <c r="L165" s="17"/>
      <c r="M165" s="17"/>
      <c r="N165" s="17"/>
      <c r="O165" s="17"/>
      <c r="P165" s="17"/>
      <c r="Q165" s="17"/>
      <c r="R165" s="17"/>
    </row>
    <row r="166" spans="2:18" ht="15">
      <c r="B166" s="15"/>
      <c r="C166" s="15" t="s">
        <v>310</v>
      </c>
      <c r="D166" s="16" t="s">
        <v>21</v>
      </c>
      <c r="E166" s="15" t="s">
        <v>311</v>
      </c>
      <c r="F166" s="17">
        <v>4.973792953458025</v>
      </c>
      <c r="G166" s="17">
        <v>4.970489604292421</v>
      </c>
      <c r="H166" s="17">
        <v>4.976190476190476</v>
      </c>
      <c r="I166" s="17">
        <v>4.974608150470219</v>
      </c>
      <c r="J166" s="17"/>
      <c r="K166" s="17"/>
      <c r="L166" s="17"/>
      <c r="M166" s="17"/>
      <c r="N166" s="17"/>
      <c r="O166" s="17"/>
      <c r="P166" s="17"/>
      <c r="Q166" s="17"/>
      <c r="R166" s="17"/>
    </row>
    <row r="167" spans="2:18" ht="15">
      <c r="B167" s="15"/>
      <c r="C167" s="15" t="s">
        <v>312</v>
      </c>
      <c r="D167" s="16" t="s">
        <v>21</v>
      </c>
      <c r="E167" s="15" t="s">
        <v>313</v>
      </c>
      <c r="F167" s="17">
        <v>4.696904247660187</v>
      </c>
      <c r="G167" s="17">
        <v>4.8492871690427695</v>
      </c>
      <c r="H167" s="17">
        <v>4.576576576576577</v>
      </c>
      <c r="I167" s="17">
        <v>4.649779735682819</v>
      </c>
      <c r="J167" s="17"/>
      <c r="K167" s="17"/>
      <c r="L167" s="17"/>
      <c r="M167" s="17"/>
      <c r="N167" s="17"/>
      <c r="O167" s="17"/>
      <c r="P167" s="17"/>
      <c r="Q167" s="17"/>
      <c r="R167" s="17"/>
    </row>
    <row r="168" spans="2:18" ht="15">
      <c r="B168" s="15"/>
      <c r="C168" s="15" t="s">
        <v>314</v>
      </c>
      <c r="D168" s="16" t="s">
        <v>21</v>
      </c>
      <c r="E168" s="15" t="s">
        <v>315</v>
      </c>
      <c r="F168" s="17">
        <v>6.018345042935207</v>
      </c>
      <c r="G168" s="17">
        <v>5.811985898942421</v>
      </c>
      <c r="H168" s="17">
        <v>6.4610630407911005</v>
      </c>
      <c r="I168" s="17">
        <v>5.815964523281597</v>
      </c>
      <c r="J168" s="17"/>
      <c r="K168" s="17"/>
      <c r="L168" s="17"/>
      <c r="M168" s="17"/>
      <c r="N168" s="17"/>
      <c r="O168" s="17"/>
      <c r="P168" s="17"/>
      <c r="Q168" s="17"/>
      <c r="R168" s="17"/>
    </row>
    <row r="169" spans="2:18" ht="15">
      <c r="B169" s="15"/>
      <c r="C169" s="15" t="s">
        <v>316</v>
      </c>
      <c r="D169" s="16" t="s">
        <v>26</v>
      </c>
      <c r="E169" s="15" t="s">
        <v>317</v>
      </c>
      <c r="F169" s="17">
        <v>0</v>
      </c>
      <c r="G169" s="17">
        <v>0</v>
      </c>
      <c r="H169" s="17">
        <v>0</v>
      </c>
      <c r="I169" s="17">
        <v>0</v>
      </c>
      <c r="J169" s="17"/>
      <c r="K169" s="17"/>
      <c r="L169" s="17"/>
      <c r="M169" s="17"/>
      <c r="N169" s="17"/>
      <c r="O169" s="17"/>
      <c r="P169" s="17"/>
      <c r="Q169" s="17"/>
      <c r="R169" s="17"/>
    </row>
    <row r="170" spans="2:18" ht="15">
      <c r="B170" s="15"/>
      <c r="C170" s="15" t="s">
        <v>318</v>
      </c>
      <c r="D170" s="16" t="s">
        <v>85</v>
      </c>
      <c r="E170" s="15" t="s">
        <v>319</v>
      </c>
      <c r="F170" s="17">
        <v>5.088575096277278</v>
      </c>
      <c r="G170" s="17">
        <v>5.419291338582677</v>
      </c>
      <c r="H170" s="17">
        <v>4.587360594795539</v>
      </c>
      <c r="I170" s="17">
        <v>5.287109375</v>
      </c>
      <c r="J170" s="17"/>
      <c r="K170" s="17"/>
      <c r="L170" s="17"/>
      <c r="M170" s="17"/>
      <c r="N170" s="17"/>
      <c r="O170" s="17"/>
      <c r="P170" s="17"/>
      <c r="Q170" s="17"/>
      <c r="R170" s="17"/>
    </row>
    <row r="171" spans="2:18" ht="15">
      <c r="B171" s="15"/>
      <c r="C171" s="15" t="s">
        <v>320</v>
      </c>
      <c r="D171" s="16" t="s">
        <v>85</v>
      </c>
      <c r="E171" s="15" t="s">
        <v>321</v>
      </c>
      <c r="F171" s="17">
        <v>4.693135935397039</v>
      </c>
      <c r="G171" s="17">
        <v>5.004926108374384</v>
      </c>
      <c r="H171" s="17">
        <v>4.404166666666667</v>
      </c>
      <c r="I171" s="17">
        <v>4.713333333333333</v>
      </c>
      <c r="J171" s="17"/>
      <c r="K171" s="17"/>
      <c r="L171" s="17"/>
      <c r="M171" s="17"/>
      <c r="N171" s="17"/>
      <c r="O171" s="17"/>
      <c r="P171" s="17"/>
      <c r="Q171" s="17"/>
      <c r="R171" s="17"/>
    </row>
    <row r="172" spans="2:18" ht="15">
      <c r="B172" s="15"/>
      <c r="C172" s="15" t="s">
        <v>322</v>
      </c>
      <c r="D172" s="16" t="s">
        <v>85</v>
      </c>
      <c r="E172" s="15" t="s">
        <v>323</v>
      </c>
      <c r="F172" s="17">
        <v>4.89051724137931</v>
      </c>
      <c r="G172" s="17">
        <v>4.970588235294118</v>
      </c>
      <c r="H172" s="17">
        <v>4.9289617486338795</v>
      </c>
      <c r="I172" s="17">
        <v>4.769430051813472</v>
      </c>
      <c r="J172" s="17"/>
      <c r="K172" s="17"/>
      <c r="L172" s="17"/>
      <c r="M172" s="17"/>
      <c r="N172" s="17"/>
      <c r="O172" s="17"/>
      <c r="P172" s="17"/>
      <c r="Q172" s="17"/>
      <c r="R172" s="17"/>
    </row>
    <row r="173" spans="2:18" ht="15">
      <c r="B173" s="15"/>
      <c r="C173" s="15" t="s">
        <v>324</v>
      </c>
      <c r="D173" s="16" t="s">
        <v>85</v>
      </c>
      <c r="E173" s="15" t="s">
        <v>325</v>
      </c>
      <c r="F173" s="17">
        <v>5.337517433751743</v>
      </c>
      <c r="G173" s="17">
        <v>5.757033248081841</v>
      </c>
      <c r="H173" s="17">
        <v>5.294845360824742</v>
      </c>
      <c r="I173" s="17">
        <v>5.080645161290323</v>
      </c>
      <c r="J173" s="17"/>
      <c r="K173" s="17"/>
      <c r="L173" s="17"/>
      <c r="M173" s="17"/>
      <c r="N173" s="17"/>
      <c r="O173" s="17"/>
      <c r="P173" s="17"/>
      <c r="Q173" s="17"/>
      <c r="R173" s="17"/>
    </row>
    <row r="174" spans="2:18" ht="15">
      <c r="B174" s="15"/>
      <c r="C174" s="15" t="s">
        <v>326</v>
      </c>
      <c r="D174" s="16" t="s">
        <v>85</v>
      </c>
      <c r="E174" s="15" t="s">
        <v>327</v>
      </c>
      <c r="F174" s="17">
        <v>5.107547169811321</v>
      </c>
      <c r="G174" s="17">
        <v>5.080428954423592</v>
      </c>
      <c r="H174" s="17">
        <v>5.149700598802395</v>
      </c>
      <c r="I174" s="17">
        <v>5.096317280453258</v>
      </c>
      <c r="J174" s="17"/>
      <c r="K174" s="17"/>
      <c r="L174" s="17"/>
      <c r="M174" s="17"/>
      <c r="N174" s="17"/>
      <c r="O174" s="17"/>
      <c r="P174" s="17"/>
      <c r="Q174" s="17"/>
      <c r="R174" s="17"/>
    </row>
    <row r="175" spans="2:18" ht="15">
      <c r="B175" s="15"/>
      <c r="C175" s="15" t="s">
        <v>328</v>
      </c>
      <c r="D175" s="16" t="s">
        <v>61</v>
      </c>
      <c r="E175" s="15" t="s">
        <v>329</v>
      </c>
      <c r="F175" s="17">
        <v>3.232638888888889</v>
      </c>
      <c r="G175" s="17">
        <v>3.1197916666666665</v>
      </c>
      <c r="H175" s="17">
        <v>3.4322916666666665</v>
      </c>
      <c r="I175" s="17">
        <v>3.1458333333333335</v>
      </c>
      <c r="J175" s="17"/>
      <c r="K175" s="17"/>
      <c r="L175" s="17"/>
      <c r="M175" s="17"/>
      <c r="N175" s="17"/>
      <c r="O175" s="17"/>
      <c r="P175" s="17"/>
      <c r="Q175" s="17"/>
      <c r="R175" s="17"/>
    </row>
    <row r="176" spans="2:18" ht="15">
      <c r="B176" s="15"/>
      <c r="C176" s="15" t="s">
        <v>330</v>
      </c>
      <c r="D176" s="16" t="s">
        <v>61</v>
      </c>
      <c r="E176" s="15" t="s">
        <v>331</v>
      </c>
      <c r="F176" s="17">
        <v>5.153333333333333</v>
      </c>
      <c r="G176" s="17">
        <v>5.09</v>
      </c>
      <c r="H176" s="17">
        <v>5.17</v>
      </c>
      <c r="I176" s="17">
        <v>5.2</v>
      </c>
      <c r="J176" s="17"/>
      <c r="K176" s="17"/>
      <c r="L176" s="17"/>
      <c r="M176" s="17"/>
      <c r="N176" s="17"/>
      <c r="O176" s="17"/>
      <c r="P176" s="17"/>
      <c r="Q176" s="17"/>
      <c r="R176" s="17"/>
    </row>
    <row r="177" spans="2:18" ht="15">
      <c r="B177" s="15"/>
      <c r="C177" s="15" t="s">
        <v>332</v>
      </c>
      <c r="D177" s="16" t="s">
        <v>61</v>
      </c>
      <c r="E177" s="15" t="s">
        <v>333</v>
      </c>
      <c r="F177" s="17">
        <v>6.243333333333333</v>
      </c>
      <c r="G177" s="17">
        <v>6.21</v>
      </c>
      <c r="H177" s="17">
        <v>6.24</v>
      </c>
      <c r="I177" s="17">
        <v>6.28</v>
      </c>
      <c r="J177" s="17"/>
      <c r="K177" s="17"/>
      <c r="L177" s="17"/>
      <c r="M177" s="17"/>
      <c r="N177" s="17"/>
      <c r="O177" s="17"/>
      <c r="P177" s="17"/>
      <c r="Q177" s="17"/>
      <c r="R177" s="17"/>
    </row>
    <row r="178" spans="2:18" ht="15">
      <c r="B178" s="15"/>
      <c r="C178" s="15" t="s">
        <v>334</v>
      </c>
      <c r="D178" s="16" t="s">
        <v>61</v>
      </c>
      <c r="E178" s="15" t="s">
        <v>335</v>
      </c>
      <c r="F178" s="17">
        <v>5.769927536231884</v>
      </c>
      <c r="G178" s="17">
        <v>5.591836734693878</v>
      </c>
      <c r="H178" s="17">
        <v>6.384146341463414</v>
      </c>
      <c r="I178" s="17">
        <v>5.427083333333333</v>
      </c>
      <c r="J178" s="17"/>
      <c r="K178" s="17"/>
      <c r="L178" s="17"/>
      <c r="M178" s="17"/>
      <c r="N178" s="17"/>
      <c r="O178" s="17"/>
      <c r="P178" s="17"/>
      <c r="Q178" s="17"/>
      <c r="R178" s="17"/>
    </row>
    <row r="179" spans="2:18" ht="15">
      <c r="B179" s="15"/>
      <c r="C179" s="15" t="s">
        <v>336</v>
      </c>
      <c r="D179" s="16" t="s">
        <v>61</v>
      </c>
      <c r="E179" s="15" t="s">
        <v>337</v>
      </c>
      <c r="F179" s="17">
        <v>5.803333333333334</v>
      </c>
      <c r="G179" s="17">
        <v>5.97</v>
      </c>
      <c r="H179" s="17">
        <v>5.64</v>
      </c>
      <c r="I179" s="17">
        <v>5.8</v>
      </c>
      <c r="J179" s="17"/>
      <c r="K179" s="17"/>
      <c r="L179" s="17"/>
      <c r="M179" s="17"/>
      <c r="N179" s="17"/>
      <c r="O179" s="17"/>
      <c r="P179" s="17"/>
      <c r="Q179" s="17"/>
      <c r="R179" s="17"/>
    </row>
    <row r="180" spans="2:18" ht="15">
      <c r="B180" s="15"/>
      <c r="C180" s="15" t="s">
        <v>338</v>
      </c>
      <c r="D180" s="16" t="s">
        <v>61</v>
      </c>
      <c r="E180" s="15" t="s">
        <v>339</v>
      </c>
      <c r="F180" s="17">
        <v>4.722033898305085</v>
      </c>
      <c r="G180" s="17">
        <v>5.36</v>
      </c>
      <c r="H180" s="17">
        <v>4.25</v>
      </c>
      <c r="I180" s="17">
        <v>4.5353535353535355</v>
      </c>
      <c r="J180" s="17"/>
      <c r="K180" s="17"/>
      <c r="L180" s="17"/>
      <c r="M180" s="17"/>
      <c r="N180" s="17"/>
      <c r="O180" s="17"/>
      <c r="P180" s="17"/>
      <c r="Q180" s="17"/>
      <c r="R180" s="17"/>
    </row>
    <row r="181" spans="2:18" ht="15">
      <c r="B181" s="15"/>
      <c r="C181" s="15" t="s">
        <v>340</v>
      </c>
      <c r="D181" s="16" t="s">
        <v>51</v>
      </c>
      <c r="E181" s="15" t="s">
        <v>341</v>
      </c>
      <c r="F181" s="17">
        <v>5.027695351137488</v>
      </c>
      <c r="G181" s="17">
        <v>5.21078431372549</v>
      </c>
      <c r="H181" s="17">
        <v>4.673333333333333</v>
      </c>
      <c r="I181" s="17">
        <v>5.132013201320132</v>
      </c>
      <c r="J181" s="17"/>
      <c r="K181" s="17"/>
      <c r="L181" s="17"/>
      <c r="M181" s="17"/>
      <c r="N181" s="17"/>
      <c r="O181" s="17"/>
      <c r="P181" s="17"/>
      <c r="Q181" s="17"/>
      <c r="R181" s="17"/>
    </row>
    <row r="182" spans="2:18" ht="15.75">
      <c r="B182" s="12" t="s">
        <v>342</v>
      </c>
      <c r="C182" s="12"/>
      <c r="D182" s="13"/>
      <c r="E182" s="12"/>
      <c r="F182" s="14">
        <v>3.855564024390244</v>
      </c>
      <c r="G182" s="14">
        <v>3.9876126126126126</v>
      </c>
      <c r="H182" s="14">
        <v>3.7291666666666665</v>
      </c>
      <c r="I182" s="14">
        <v>3.834710743801653</v>
      </c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3:18" ht="15">
      <c r="C183" t="s">
        <v>343</v>
      </c>
      <c r="D183" s="2" t="s">
        <v>232</v>
      </c>
      <c r="E183" t="s">
        <v>344</v>
      </c>
      <c r="F183" s="18">
        <v>3.855564024390244</v>
      </c>
      <c r="G183" s="18">
        <v>3.9876126126126126</v>
      </c>
      <c r="H183" s="18">
        <v>3.7291666666666665</v>
      </c>
      <c r="I183" s="18">
        <v>3.834710743801653</v>
      </c>
      <c r="J183" s="18"/>
      <c r="K183" s="18"/>
      <c r="L183" s="18"/>
      <c r="M183" s="18"/>
      <c r="N183" s="18"/>
      <c r="O183" s="18"/>
      <c r="P183" s="18"/>
      <c r="Q183" s="18"/>
      <c r="R183" s="18"/>
    </row>
    <row r="184" spans="2:18" ht="15.75">
      <c r="B184" s="12" t="s">
        <v>345</v>
      </c>
      <c r="C184" s="12"/>
      <c r="D184" s="13"/>
      <c r="E184" s="12"/>
      <c r="F184" s="14">
        <v>5.16925775332855</v>
      </c>
      <c r="G184" s="14">
        <v>5.339055793991417</v>
      </c>
      <c r="H184" s="14">
        <v>5.126126126126126</v>
      </c>
      <c r="I184" s="14">
        <v>5.051002987622706</v>
      </c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2:18" ht="15">
      <c r="B185" s="15"/>
      <c r="C185" s="15" t="s">
        <v>346</v>
      </c>
      <c r="D185" s="16" t="s">
        <v>11</v>
      </c>
      <c r="E185" s="15" t="s">
        <v>345</v>
      </c>
      <c r="F185" s="17">
        <v>5.069966897381883</v>
      </c>
      <c r="G185" s="17">
        <v>5.452813067150635</v>
      </c>
      <c r="H185" s="17">
        <v>5.016949152542373</v>
      </c>
      <c r="I185" s="17">
        <v>4.784156142365098</v>
      </c>
      <c r="J185" s="17"/>
      <c r="K185" s="17"/>
      <c r="L185" s="17"/>
      <c r="M185" s="17"/>
      <c r="N185" s="17"/>
      <c r="O185" s="17"/>
      <c r="P185" s="17"/>
      <c r="Q185" s="17"/>
      <c r="R185" s="17"/>
    </row>
    <row r="186" spans="2:18" ht="15">
      <c r="B186" s="15"/>
      <c r="C186" s="15" t="s">
        <v>347</v>
      </c>
      <c r="D186" s="16" t="s">
        <v>21</v>
      </c>
      <c r="E186" s="15" t="s">
        <v>348</v>
      </c>
      <c r="F186" s="17">
        <v>5.8133333333333335</v>
      </c>
      <c r="G186" s="17">
        <v>6.125</v>
      </c>
      <c r="H186" s="17">
        <v>5.320610687022901</v>
      </c>
      <c r="I186" s="17">
        <v>6.042857142857143</v>
      </c>
      <c r="J186" s="17"/>
      <c r="K186" s="17"/>
      <c r="L186" s="17"/>
      <c r="M186" s="17"/>
      <c r="N186" s="17"/>
      <c r="O186" s="17"/>
      <c r="P186" s="17"/>
      <c r="Q186" s="17"/>
      <c r="R186" s="17"/>
    </row>
    <row r="187" spans="2:18" ht="15">
      <c r="B187" s="15"/>
      <c r="C187" s="15" t="s">
        <v>349</v>
      </c>
      <c r="D187" s="16" t="s">
        <v>26</v>
      </c>
      <c r="E187" s="15" t="s">
        <v>350</v>
      </c>
      <c r="F187" s="17">
        <v>5.1821052631578945</v>
      </c>
      <c r="G187" s="17">
        <v>5.003225806451613</v>
      </c>
      <c r="H187" s="17">
        <v>5.027586206896552</v>
      </c>
      <c r="I187" s="17">
        <v>5.468571428571429</v>
      </c>
      <c r="J187" s="17"/>
      <c r="K187" s="17"/>
      <c r="L187" s="17"/>
      <c r="M187" s="17"/>
      <c r="N187" s="17"/>
      <c r="O187" s="17"/>
      <c r="P187" s="17"/>
      <c r="Q187" s="17"/>
      <c r="R187" s="17"/>
    </row>
    <row r="188" spans="2:18" ht="15">
      <c r="B188" s="15"/>
      <c r="C188" s="15" t="s">
        <v>351</v>
      </c>
      <c r="D188" s="16" t="s">
        <v>26</v>
      </c>
      <c r="E188" s="15" t="s">
        <v>345</v>
      </c>
      <c r="F188" s="17">
        <v>5.302847282139775</v>
      </c>
      <c r="G188" s="17">
        <v>5.309823677581864</v>
      </c>
      <c r="H188" s="17">
        <v>5.276657060518732</v>
      </c>
      <c r="I188" s="17">
        <v>5.3180722891566266</v>
      </c>
      <c r="J188" s="17"/>
      <c r="K188" s="17"/>
      <c r="L188" s="17"/>
      <c r="M188" s="17"/>
      <c r="N188" s="17"/>
      <c r="O188" s="17"/>
      <c r="P188" s="17"/>
      <c r="Q188" s="17"/>
      <c r="R188" s="17"/>
    </row>
    <row r="189" spans="2:18" ht="15">
      <c r="B189" s="15"/>
      <c r="C189" s="15" t="s">
        <v>352</v>
      </c>
      <c r="D189" s="16" t="s">
        <v>85</v>
      </c>
      <c r="E189" s="15" t="s">
        <v>353</v>
      </c>
      <c r="F189" s="17">
        <v>5.123255813953488</v>
      </c>
      <c r="G189" s="17">
        <v>5.26</v>
      </c>
      <c r="H189" s="17">
        <v>5.015384615384615</v>
      </c>
      <c r="I189" s="17">
        <v>5.08</v>
      </c>
      <c r="J189" s="17"/>
      <c r="K189" s="17"/>
      <c r="L189" s="17"/>
      <c r="M189" s="17"/>
      <c r="N189" s="17"/>
      <c r="O189" s="17"/>
      <c r="P189" s="17"/>
      <c r="Q189" s="17"/>
      <c r="R189" s="17"/>
    </row>
    <row r="190" spans="2:18" ht="15">
      <c r="B190" s="15"/>
      <c r="C190" s="15" t="s">
        <v>354</v>
      </c>
      <c r="D190" s="16" t="s">
        <v>61</v>
      </c>
      <c r="E190" s="15" t="s">
        <v>355</v>
      </c>
      <c r="F190" s="17">
        <v>5.053191489361702</v>
      </c>
      <c r="G190" s="17">
        <v>5.125</v>
      </c>
      <c r="H190" s="17">
        <v>5.04</v>
      </c>
      <c r="I190" s="17">
        <v>4.99375</v>
      </c>
      <c r="J190" s="17"/>
      <c r="K190" s="17"/>
      <c r="L190" s="17"/>
      <c r="M190" s="17"/>
      <c r="N190" s="17"/>
      <c r="O190" s="17"/>
      <c r="P190" s="17"/>
      <c r="Q190" s="17"/>
      <c r="R190" s="17"/>
    </row>
    <row r="191" spans="2:18" ht="15">
      <c r="B191" s="15"/>
      <c r="C191" s="15" t="s">
        <v>356</v>
      </c>
      <c r="D191" s="16" t="s">
        <v>46</v>
      </c>
      <c r="E191" s="15" t="s">
        <v>357</v>
      </c>
      <c r="F191" s="17">
        <v>5.40809968847352</v>
      </c>
      <c r="G191" s="17">
        <v>5.002710027100271</v>
      </c>
      <c r="H191" s="17">
        <v>5.6328671328671325</v>
      </c>
      <c r="I191" s="17">
        <v>5.685064935064935</v>
      </c>
      <c r="J191" s="17"/>
      <c r="K191" s="17"/>
      <c r="L191" s="17"/>
      <c r="M191" s="17"/>
      <c r="N191" s="17"/>
      <c r="O191" s="17"/>
      <c r="P191" s="17"/>
      <c r="Q191" s="17"/>
      <c r="R191" s="17"/>
    </row>
    <row r="192" spans="2:18" ht="15">
      <c r="B192" s="15"/>
      <c r="C192" s="15" t="s">
        <v>358</v>
      </c>
      <c r="D192" s="16" t="s">
        <v>51</v>
      </c>
      <c r="E192" s="15" t="s">
        <v>359</v>
      </c>
      <c r="F192" s="17">
        <v>5.3225</v>
      </c>
      <c r="G192" s="17">
        <v>5.191666666666666</v>
      </c>
      <c r="H192" s="17">
        <v>5.383333333333334</v>
      </c>
      <c r="I192" s="17">
        <v>5.375</v>
      </c>
      <c r="J192" s="17"/>
      <c r="K192" s="17"/>
      <c r="L192" s="17"/>
      <c r="M192" s="17"/>
      <c r="N192" s="17"/>
      <c r="O192" s="17"/>
      <c r="P192" s="17"/>
      <c r="Q192" s="17"/>
      <c r="R192" s="17"/>
    </row>
    <row r="193" spans="2:18" ht="15">
      <c r="B193" s="15"/>
      <c r="C193" s="15" t="s">
        <v>360</v>
      </c>
      <c r="D193" s="16" t="s">
        <v>51</v>
      </c>
      <c r="E193" s="15" t="s">
        <v>361</v>
      </c>
      <c r="F193" s="17">
        <v>5.4</v>
      </c>
      <c r="G193" s="17">
        <v>5.46</v>
      </c>
      <c r="H193" s="17">
        <v>5.3</v>
      </c>
      <c r="I193" s="17">
        <v>5.44</v>
      </c>
      <c r="J193" s="17"/>
      <c r="K193" s="17"/>
      <c r="L193" s="17"/>
      <c r="M193" s="17"/>
      <c r="N193" s="17"/>
      <c r="O193" s="17"/>
      <c r="P193" s="17"/>
      <c r="Q193" s="17"/>
      <c r="R193" s="17"/>
    </row>
    <row r="194" spans="2:18" ht="15">
      <c r="B194" s="15"/>
      <c r="C194" s="15" t="s">
        <v>362</v>
      </c>
      <c r="D194" s="16" t="s">
        <v>51</v>
      </c>
      <c r="E194" s="15" t="s">
        <v>363</v>
      </c>
      <c r="F194" s="17">
        <v>5.095454545454546</v>
      </c>
      <c r="G194" s="17">
        <v>5.093333333333334</v>
      </c>
      <c r="H194" s="17">
        <v>5.121428571428571</v>
      </c>
      <c r="I194" s="17">
        <v>5.073333333333333</v>
      </c>
      <c r="J194" s="17"/>
      <c r="K194" s="17"/>
      <c r="L194" s="17"/>
      <c r="M194" s="17"/>
      <c r="N194" s="17"/>
      <c r="O194" s="17"/>
      <c r="P194" s="17"/>
      <c r="Q194" s="17"/>
      <c r="R194" s="17"/>
    </row>
    <row r="195" spans="2:18" ht="15">
      <c r="B195" s="15"/>
      <c r="C195" s="15" t="s">
        <v>364</v>
      </c>
      <c r="D195" s="16" t="s">
        <v>51</v>
      </c>
      <c r="E195" s="15" t="s">
        <v>365</v>
      </c>
      <c r="F195" s="17">
        <v>5.163414634146341</v>
      </c>
      <c r="G195" s="17">
        <v>5.3076923076923075</v>
      </c>
      <c r="H195" s="17">
        <v>5.021428571428571</v>
      </c>
      <c r="I195" s="17">
        <v>5.171428571428572</v>
      </c>
      <c r="J195" s="17"/>
      <c r="K195" s="17"/>
      <c r="L195" s="17"/>
      <c r="M195" s="17"/>
      <c r="N195" s="17"/>
      <c r="O195" s="17"/>
      <c r="P195" s="17"/>
      <c r="Q195" s="17"/>
      <c r="R195" s="17"/>
    </row>
    <row r="196" spans="2:18" ht="15.75">
      <c r="B196" s="12" t="s">
        <v>366</v>
      </c>
      <c r="C196" s="12"/>
      <c r="D196" s="13"/>
      <c r="E196" s="12"/>
      <c r="F196" s="14">
        <v>4.779676067343894</v>
      </c>
      <c r="G196" s="14">
        <v>4.833408273381295</v>
      </c>
      <c r="H196" s="14">
        <v>4.753567926789411</v>
      </c>
      <c r="I196" s="14">
        <v>4.756027383669014</v>
      </c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2:18" ht="15">
      <c r="B197" s="15"/>
      <c r="C197" s="15" t="s">
        <v>367</v>
      </c>
      <c r="D197" s="16" t="s">
        <v>8</v>
      </c>
      <c r="E197" s="15" t="s">
        <v>368</v>
      </c>
      <c r="F197" s="17">
        <v>4.160310421286031</v>
      </c>
      <c r="G197" s="17">
        <v>4.217284814555633</v>
      </c>
      <c r="H197" s="17">
        <v>4.128820243181071</v>
      </c>
      <c r="I197" s="17">
        <v>4.138826546970183</v>
      </c>
      <c r="J197" s="17"/>
      <c r="K197" s="17"/>
      <c r="L197" s="17"/>
      <c r="M197" s="17"/>
      <c r="N197" s="17"/>
      <c r="O197" s="17"/>
      <c r="P197" s="17"/>
      <c r="Q197" s="17"/>
      <c r="R197" s="17"/>
    </row>
    <row r="198" spans="2:18" ht="15">
      <c r="B198" s="15"/>
      <c r="C198" s="15" t="s">
        <v>369</v>
      </c>
      <c r="D198" s="16" t="s">
        <v>14</v>
      </c>
      <c r="E198" s="15" t="s">
        <v>370</v>
      </c>
      <c r="F198" s="17">
        <v>5.002159827213823</v>
      </c>
      <c r="G198" s="17">
        <v>5.001129943502825</v>
      </c>
      <c r="H198" s="17">
        <v>5.003627569528416</v>
      </c>
      <c r="I198" s="17">
        <v>5.00187617260788</v>
      </c>
      <c r="J198" s="17"/>
      <c r="K198" s="17"/>
      <c r="L198" s="17"/>
      <c r="M198" s="17"/>
      <c r="N198" s="17"/>
      <c r="O198" s="17"/>
      <c r="P198" s="17"/>
      <c r="Q198" s="17"/>
      <c r="R198" s="17"/>
    </row>
    <row r="199" spans="2:18" ht="15">
      <c r="B199" s="15"/>
      <c r="C199" s="15" t="s">
        <v>371</v>
      </c>
      <c r="D199" s="16" t="s">
        <v>21</v>
      </c>
      <c r="E199" s="15" t="s">
        <v>372</v>
      </c>
      <c r="F199" s="17">
        <v>5.337738619676946</v>
      </c>
      <c r="G199" s="17">
        <v>5.961165048543689</v>
      </c>
      <c r="H199" s="17">
        <v>5.05531914893617</v>
      </c>
      <c r="I199" s="17">
        <v>5.079166666666667</v>
      </c>
      <c r="J199" s="17"/>
      <c r="K199" s="17"/>
      <c r="L199" s="17"/>
      <c r="M199" s="17"/>
      <c r="N199" s="17"/>
      <c r="O199" s="17"/>
      <c r="P199" s="17"/>
      <c r="Q199" s="17"/>
      <c r="R199" s="17"/>
    </row>
    <row r="200" spans="2:18" ht="15">
      <c r="B200" s="15"/>
      <c r="C200" s="15" t="s">
        <v>373</v>
      </c>
      <c r="D200" s="16" t="s">
        <v>21</v>
      </c>
      <c r="E200" s="15" t="s">
        <v>374</v>
      </c>
      <c r="F200" s="17">
        <v>5.111864406779661</v>
      </c>
      <c r="G200" s="17">
        <v>5.003875968992248</v>
      </c>
      <c r="H200" s="17">
        <v>5.00655737704918</v>
      </c>
      <c r="I200" s="17">
        <v>5.298136645962733</v>
      </c>
      <c r="J200" s="17"/>
      <c r="K200" s="17"/>
      <c r="L200" s="17"/>
      <c r="M200" s="17"/>
      <c r="N200" s="17"/>
      <c r="O200" s="17"/>
      <c r="P200" s="17"/>
      <c r="Q200" s="17"/>
      <c r="R200" s="17"/>
    </row>
    <row r="201" spans="2:18" ht="15">
      <c r="B201" s="15"/>
      <c r="C201" s="15" t="s">
        <v>375</v>
      </c>
      <c r="D201" s="16" t="s">
        <v>21</v>
      </c>
      <c r="E201" s="15" t="s">
        <v>376</v>
      </c>
      <c r="F201" s="17">
        <v>5.002659574468085</v>
      </c>
      <c r="G201" s="17">
        <v>5.002724795640327</v>
      </c>
      <c r="H201" s="17">
        <v>5</v>
      </c>
      <c r="I201" s="17">
        <v>5.0049504950495045</v>
      </c>
      <c r="J201" s="17"/>
      <c r="K201" s="17"/>
      <c r="L201" s="17"/>
      <c r="M201" s="17"/>
      <c r="N201" s="17"/>
      <c r="O201" s="17"/>
      <c r="P201" s="17"/>
      <c r="Q201" s="17"/>
      <c r="R201" s="17"/>
    </row>
    <row r="202" spans="2:18" ht="15">
      <c r="B202" s="15"/>
      <c r="C202" s="15" t="s">
        <v>377</v>
      </c>
      <c r="D202" s="16" t="s">
        <v>26</v>
      </c>
      <c r="E202" s="15" t="s">
        <v>378</v>
      </c>
      <c r="F202" s="17">
        <v>5.263557483731019</v>
      </c>
      <c r="G202" s="17">
        <v>5.4375</v>
      </c>
      <c r="H202" s="17">
        <v>5.371710526315789</v>
      </c>
      <c r="I202" s="17">
        <v>5.012121212121212</v>
      </c>
      <c r="J202" s="17"/>
      <c r="K202" s="17"/>
      <c r="L202" s="17"/>
      <c r="M202" s="17"/>
      <c r="N202" s="17"/>
      <c r="O202" s="17"/>
      <c r="P202" s="17"/>
      <c r="Q202" s="17"/>
      <c r="R202" s="17"/>
    </row>
    <row r="203" spans="2:18" ht="15">
      <c r="B203" s="15"/>
      <c r="C203" s="15" t="s">
        <v>379</v>
      </c>
      <c r="D203" s="16" t="s">
        <v>26</v>
      </c>
      <c r="E203" s="15" t="s">
        <v>380</v>
      </c>
      <c r="F203" s="17">
        <v>5.026393581081081</v>
      </c>
      <c r="G203" s="17">
        <v>5.001336898395722</v>
      </c>
      <c r="H203" s="17">
        <v>5.001270648030496</v>
      </c>
      <c r="I203" s="17">
        <v>5.072629051620648</v>
      </c>
      <c r="J203" s="17"/>
      <c r="K203" s="17"/>
      <c r="L203" s="17"/>
      <c r="M203" s="17"/>
      <c r="N203" s="17"/>
      <c r="O203" s="17"/>
      <c r="P203" s="17"/>
      <c r="Q203" s="17"/>
      <c r="R203" s="17"/>
    </row>
    <row r="204" spans="2:18" ht="15">
      <c r="B204" s="15"/>
      <c r="C204" s="15" t="s">
        <v>381</v>
      </c>
      <c r="D204" s="16" t="s">
        <v>33</v>
      </c>
      <c r="E204" s="15" t="s">
        <v>382</v>
      </c>
      <c r="F204" s="17">
        <v>5.3896933560477</v>
      </c>
      <c r="G204" s="17">
        <v>5.457100591715976</v>
      </c>
      <c r="H204" s="17">
        <v>5.93353941267388</v>
      </c>
      <c r="I204" s="17">
        <v>5.001951219512195</v>
      </c>
      <c r="J204" s="17"/>
      <c r="K204" s="17"/>
      <c r="L204" s="17"/>
      <c r="M204" s="17"/>
      <c r="N204" s="17"/>
      <c r="O204" s="17"/>
      <c r="P204" s="17"/>
      <c r="Q204" s="17"/>
      <c r="R204" s="17"/>
    </row>
    <row r="205" spans="2:18" ht="15">
      <c r="B205" s="15"/>
      <c r="C205" s="15" t="s">
        <v>383</v>
      </c>
      <c r="D205" s="16" t="s">
        <v>85</v>
      </c>
      <c r="E205" s="15" t="s">
        <v>366</v>
      </c>
      <c r="F205" s="17">
        <v>5.009174311926605</v>
      </c>
      <c r="G205" s="17">
        <v>5.018691588785047</v>
      </c>
      <c r="H205" s="17">
        <v>5.009345794392523</v>
      </c>
      <c r="I205" s="17">
        <v>5</v>
      </c>
      <c r="J205" s="17"/>
      <c r="K205" s="17"/>
      <c r="L205" s="17"/>
      <c r="M205" s="17"/>
      <c r="N205" s="17"/>
      <c r="O205" s="17"/>
      <c r="P205" s="17"/>
      <c r="Q205" s="17"/>
      <c r="R205" s="17"/>
    </row>
    <row r="206" spans="2:18" ht="15">
      <c r="B206" s="15"/>
      <c r="C206" s="15" t="s">
        <v>384</v>
      </c>
      <c r="D206" s="16" t="s">
        <v>85</v>
      </c>
      <c r="E206" s="15" t="s">
        <v>385</v>
      </c>
      <c r="F206" s="17">
        <v>4.6192660550458715</v>
      </c>
      <c r="G206" s="17">
        <v>5</v>
      </c>
      <c r="H206" s="17">
        <v>4.405633802816902</v>
      </c>
      <c r="I206" s="17">
        <v>4.484197218710493</v>
      </c>
      <c r="J206" s="17"/>
      <c r="K206" s="17"/>
      <c r="L206" s="17"/>
      <c r="M206" s="17"/>
      <c r="N206" s="17"/>
      <c r="O206" s="17"/>
      <c r="P206" s="17"/>
      <c r="Q206" s="17"/>
      <c r="R206" s="17"/>
    </row>
    <row r="207" spans="2:18" ht="15">
      <c r="B207" s="15"/>
      <c r="C207" s="15" t="s">
        <v>386</v>
      </c>
      <c r="D207" s="16" t="s">
        <v>85</v>
      </c>
      <c r="E207" s="15" t="s">
        <v>387</v>
      </c>
      <c r="F207" s="17">
        <v>5.6213235294117645</v>
      </c>
      <c r="G207" s="17">
        <v>5.29042904290429</v>
      </c>
      <c r="H207" s="17">
        <v>5.1501597444089455</v>
      </c>
      <c r="I207" s="17">
        <v>6.86</v>
      </c>
      <c r="J207" s="17"/>
      <c r="K207" s="17"/>
      <c r="L207" s="17"/>
      <c r="M207" s="17"/>
      <c r="N207" s="17"/>
      <c r="O207" s="17"/>
      <c r="P207" s="17"/>
      <c r="Q207" s="17"/>
      <c r="R207" s="17"/>
    </row>
    <row r="208" spans="2:18" ht="15">
      <c r="B208" s="15"/>
      <c r="C208" s="15" t="s">
        <v>388</v>
      </c>
      <c r="D208" s="16" t="s">
        <v>61</v>
      </c>
      <c r="E208" s="15" t="s">
        <v>389</v>
      </c>
      <c r="F208" s="17">
        <v>5</v>
      </c>
      <c r="G208" s="17">
        <v>5</v>
      </c>
      <c r="H208" s="17">
        <v>5</v>
      </c>
      <c r="I208" s="17">
        <v>5</v>
      </c>
      <c r="J208" s="17"/>
      <c r="K208" s="17"/>
      <c r="L208" s="17"/>
      <c r="M208" s="17"/>
      <c r="N208" s="17"/>
      <c r="O208" s="17"/>
      <c r="P208" s="17"/>
      <c r="Q208" s="17"/>
      <c r="R208" s="17"/>
    </row>
    <row r="209" spans="2:18" ht="15">
      <c r="B209" s="15"/>
      <c r="C209" s="15" t="s">
        <v>390</v>
      </c>
      <c r="D209" s="16" t="s">
        <v>46</v>
      </c>
      <c r="E209" s="15" t="s">
        <v>391</v>
      </c>
      <c r="F209" s="17">
        <v>5.005110732538331</v>
      </c>
      <c r="G209" s="17">
        <v>5</v>
      </c>
      <c r="H209" s="17">
        <v>5.014563106796117</v>
      </c>
      <c r="I209" s="17">
        <v>5</v>
      </c>
      <c r="J209" s="17"/>
      <c r="K209" s="17"/>
      <c r="L209" s="17"/>
      <c r="M209" s="17"/>
      <c r="N209" s="17"/>
      <c r="O209" s="17"/>
      <c r="P209" s="17"/>
      <c r="Q209" s="17"/>
      <c r="R209" s="17"/>
    </row>
    <row r="210" spans="2:18" ht="15">
      <c r="B210" s="15"/>
      <c r="C210" s="15" t="s">
        <v>392</v>
      </c>
      <c r="D210" s="16" t="s">
        <v>51</v>
      </c>
      <c r="E210" s="15" t="s">
        <v>393</v>
      </c>
      <c r="F210" s="17">
        <v>5.035398230088496</v>
      </c>
      <c r="G210" s="17">
        <v>5.075</v>
      </c>
      <c r="H210" s="17">
        <v>5.03125</v>
      </c>
      <c r="I210" s="17">
        <v>5</v>
      </c>
      <c r="J210" s="17"/>
      <c r="K210" s="17"/>
      <c r="L210" s="17"/>
      <c r="M210" s="17"/>
      <c r="N210" s="17"/>
      <c r="O210" s="17"/>
      <c r="P210" s="17"/>
      <c r="Q210" s="17"/>
      <c r="R210" s="17"/>
    </row>
    <row r="211" spans="2:18" ht="15">
      <c r="B211" s="15"/>
      <c r="C211" s="15" t="s">
        <v>394</v>
      </c>
      <c r="D211" s="16" t="s">
        <v>51</v>
      </c>
      <c r="E211" s="15" t="s">
        <v>395</v>
      </c>
      <c r="F211" s="17">
        <v>5.090909090909091</v>
      </c>
      <c r="G211" s="17">
        <v>5.129032258064516</v>
      </c>
      <c r="H211" s="17">
        <v>5.102941176470588</v>
      </c>
      <c r="I211" s="17">
        <v>5.044117647058823</v>
      </c>
      <c r="J211" s="17"/>
      <c r="K211" s="17"/>
      <c r="L211" s="17"/>
      <c r="M211" s="17"/>
      <c r="N211" s="17"/>
      <c r="O211" s="17"/>
      <c r="P211" s="17"/>
      <c r="Q211" s="17"/>
      <c r="R211" s="17"/>
    </row>
    <row r="212" spans="2:18" ht="15">
      <c r="B212" s="15"/>
      <c r="C212" s="15" t="s">
        <v>396</v>
      </c>
      <c r="D212" s="16" t="s">
        <v>51</v>
      </c>
      <c r="E212" s="15" t="s">
        <v>397</v>
      </c>
      <c r="F212" s="17">
        <v>5</v>
      </c>
      <c r="G212" s="17">
        <v>5</v>
      </c>
      <c r="H212" s="17">
        <v>5</v>
      </c>
      <c r="I212" s="17">
        <v>5</v>
      </c>
      <c r="J212" s="17"/>
      <c r="K212" s="17"/>
      <c r="L212" s="17"/>
      <c r="M212" s="17"/>
      <c r="N212" s="17"/>
      <c r="O212" s="17"/>
      <c r="P212" s="17"/>
      <c r="Q212" s="17"/>
      <c r="R212" s="17"/>
    </row>
    <row r="213" spans="2:18" ht="15">
      <c r="B213" s="15"/>
      <c r="C213" s="15" t="s">
        <v>398</v>
      </c>
      <c r="D213" s="16" t="s">
        <v>51</v>
      </c>
      <c r="E213" s="15" t="s">
        <v>399</v>
      </c>
      <c r="F213" s="17">
        <v>5.041666666666667</v>
      </c>
      <c r="G213" s="17">
        <v>5.032967032967033</v>
      </c>
      <c r="H213" s="17">
        <v>5.0476190476190474</v>
      </c>
      <c r="I213" s="17">
        <v>5.048387096774194</v>
      </c>
      <c r="J213" s="17"/>
      <c r="K213" s="17"/>
      <c r="L213" s="17"/>
      <c r="M213" s="17"/>
      <c r="N213" s="17"/>
      <c r="O213" s="17"/>
      <c r="P213" s="17"/>
      <c r="Q213" s="17"/>
      <c r="R213" s="17"/>
    </row>
    <row r="214" spans="2:18" ht="15">
      <c r="B214" s="15"/>
      <c r="C214" s="15" t="s">
        <v>400</v>
      </c>
      <c r="D214" s="16" t="s">
        <v>51</v>
      </c>
      <c r="E214" s="15" t="s">
        <v>401</v>
      </c>
      <c r="F214" s="17">
        <v>5.003174603174603</v>
      </c>
      <c r="G214" s="17">
        <v>4.99</v>
      </c>
      <c r="H214" s="17">
        <v>5</v>
      </c>
      <c r="I214" s="17">
        <v>5.018691588785047</v>
      </c>
      <c r="J214" s="17"/>
      <c r="K214" s="17"/>
      <c r="L214" s="17"/>
      <c r="M214" s="17"/>
      <c r="N214" s="17"/>
      <c r="O214" s="17"/>
      <c r="P214" s="17"/>
      <c r="Q214" s="17"/>
      <c r="R214" s="17"/>
    </row>
    <row r="215" spans="2:18" ht="15">
      <c r="B215" s="15"/>
      <c r="C215" s="15" t="s">
        <v>402</v>
      </c>
      <c r="D215" s="16" t="s">
        <v>51</v>
      </c>
      <c r="E215" s="15" t="s">
        <v>403</v>
      </c>
      <c r="F215" s="17">
        <v>5.0636363636363635</v>
      </c>
      <c r="G215" s="17">
        <v>5.111111111111111</v>
      </c>
      <c r="H215" s="17">
        <v>5.032258064516129</v>
      </c>
      <c r="I215" s="17">
        <v>5.046511627906977</v>
      </c>
      <c r="J215" s="17"/>
      <c r="K215" s="17"/>
      <c r="L215" s="17"/>
      <c r="M215" s="17"/>
      <c r="N215" s="17"/>
      <c r="O215" s="17"/>
      <c r="P215" s="17"/>
      <c r="Q215" s="17"/>
      <c r="R215" s="17"/>
    </row>
    <row r="216" spans="2:18" ht="15">
      <c r="B216" s="15"/>
      <c r="C216" s="15" t="s">
        <v>404</v>
      </c>
      <c r="D216" s="16" t="s">
        <v>51</v>
      </c>
      <c r="E216" s="15" t="s">
        <v>405</v>
      </c>
      <c r="F216" s="17">
        <v>5.0344827586206895</v>
      </c>
      <c r="G216" s="17">
        <v>5</v>
      </c>
      <c r="H216" s="17">
        <v>5.075</v>
      </c>
      <c r="I216" s="17">
        <v>5.033898305084746</v>
      </c>
      <c r="J216" s="17"/>
      <c r="K216" s="17"/>
      <c r="L216" s="17"/>
      <c r="M216" s="17"/>
      <c r="N216" s="17"/>
      <c r="O216" s="17"/>
      <c r="P216" s="17"/>
      <c r="Q216" s="17"/>
      <c r="R216" s="17"/>
    </row>
    <row r="217" spans="2:18" ht="15">
      <c r="B217" s="15"/>
      <c r="C217" s="15" t="s">
        <v>406</v>
      </c>
      <c r="D217" s="16" t="s">
        <v>51</v>
      </c>
      <c r="E217" s="15" t="s">
        <v>407</v>
      </c>
      <c r="F217" s="17">
        <v>5.069306930693069</v>
      </c>
      <c r="G217" s="17">
        <v>5.088235294117647</v>
      </c>
      <c r="H217" s="17">
        <v>5.137931034482759</v>
      </c>
      <c r="I217" s="17">
        <v>5</v>
      </c>
      <c r="J217" s="17"/>
      <c r="K217" s="17"/>
      <c r="L217" s="17"/>
      <c r="M217" s="17"/>
      <c r="N217" s="17"/>
      <c r="O217" s="17"/>
      <c r="P217" s="17"/>
      <c r="Q217" s="17"/>
      <c r="R217" s="17"/>
    </row>
    <row r="218" spans="2:18" ht="15">
      <c r="B218" s="15"/>
      <c r="C218" s="15" t="s">
        <v>408</v>
      </c>
      <c r="D218" s="16" t="s">
        <v>51</v>
      </c>
      <c r="E218" s="15" t="s">
        <v>409</v>
      </c>
      <c r="F218" s="17">
        <v>5.069230769230769</v>
      </c>
      <c r="G218" s="17">
        <v>5.071428571428571</v>
      </c>
      <c r="H218" s="17">
        <v>5.0625</v>
      </c>
      <c r="I218" s="17">
        <v>5.075</v>
      </c>
      <c r="J218" s="17"/>
      <c r="K218" s="17"/>
      <c r="L218" s="17"/>
      <c r="M218" s="17"/>
      <c r="N218" s="17"/>
      <c r="O218" s="17"/>
      <c r="P218" s="17"/>
      <c r="Q218" s="17"/>
      <c r="R218" s="17"/>
    </row>
    <row r="219" spans="2:18" ht="15">
      <c r="B219" s="15"/>
      <c r="C219" s="15" t="s">
        <v>410</v>
      </c>
      <c r="D219" s="16" t="s">
        <v>51</v>
      </c>
      <c r="E219" s="15" t="s">
        <v>411</v>
      </c>
      <c r="F219" s="17">
        <v>5.0843373493975905</v>
      </c>
      <c r="G219" s="17">
        <v>5.148148148148148</v>
      </c>
      <c r="H219" s="17">
        <v>5.037037037037037</v>
      </c>
      <c r="I219" s="17">
        <v>5.068965517241379</v>
      </c>
      <c r="J219" s="17"/>
      <c r="K219" s="17"/>
      <c r="L219" s="17"/>
      <c r="M219" s="17"/>
      <c r="N219" s="17"/>
      <c r="O219" s="17"/>
      <c r="P219" s="17"/>
      <c r="Q219" s="17"/>
      <c r="R219" s="17"/>
    </row>
    <row r="220" spans="2:18" ht="15.75">
      <c r="B220" s="12" t="s">
        <v>412</v>
      </c>
      <c r="C220" s="12"/>
      <c r="D220" s="13"/>
      <c r="E220" s="12"/>
      <c r="F220" s="14">
        <v>4.937565054778329</v>
      </c>
      <c r="G220" s="14">
        <v>4.976934849147354</v>
      </c>
      <c r="H220" s="14">
        <v>4.9087319243604</v>
      </c>
      <c r="I220" s="14">
        <v>4.927671877297006</v>
      </c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2:18" ht="15">
      <c r="B221" s="15"/>
      <c r="C221" s="15" t="s">
        <v>413</v>
      </c>
      <c r="D221" s="16" t="s">
        <v>306</v>
      </c>
      <c r="E221" s="15" t="s">
        <v>414</v>
      </c>
      <c r="F221" s="17">
        <v>4.180897378942692</v>
      </c>
      <c r="G221" s="17">
        <v>4.065293958276889</v>
      </c>
      <c r="H221" s="17">
        <v>4.2055788005578805</v>
      </c>
      <c r="I221" s="17">
        <v>4.265895953757226</v>
      </c>
      <c r="J221" s="17"/>
      <c r="K221" s="17"/>
      <c r="L221" s="17"/>
      <c r="M221" s="17"/>
      <c r="N221" s="17"/>
      <c r="O221" s="17"/>
      <c r="P221" s="17"/>
      <c r="Q221" s="17"/>
      <c r="R221" s="17"/>
    </row>
    <row r="222" spans="2:18" ht="15">
      <c r="B222" s="15"/>
      <c r="C222" s="15" t="s">
        <v>415</v>
      </c>
      <c r="D222" s="16" t="s">
        <v>14</v>
      </c>
      <c r="E222" s="15" t="s">
        <v>416</v>
      </c>
      <c r="F222" s="17">
        <v>4.91969887076537</v>
      </c>
      <c r="G222" s="17">
        <v>5.075539568345324</v>
      </c>
      <c r="H222" s="17">
        <v>4.786680541103018</v>
      </c>
      <c r="I222" s="17">
        <v>4.878923766816143</v>
      </c>
      <c r="J222" s="17"/>
      <c r="K222" s="17"/>
      <c r="L222" s="17"/>
      <c r="M222" s="17"/>
      <c r="N222" s="17"/>
      <c r="O222" s="17"/>
      <c r="P222" s="17"/>
      <c r="Q222" s="17"/>
      <c r="R222" s="17"/>
    </row>
    <row r="223" spans="2:18" ht="15">
      <c r="B223" s="15"/>
      <c r="C223" s="15" t="s">
        <v>417</v>
      </c>
      <c r="D223" s="16" t="s">
        <v>21</v>
      </c>
      <c r="E223" s="15" t="s">
        <v>418</v>
      </c>
      <c r="F223" s="17">
        <v>5.435594275046671</v>
      </c>
      <c r="G223" s="17">
        <v>5.523558082859464</v>
      </c>
      <c r="H223" s="17">
        <v>5.430090586845215</v>
      </c>
      <c r="I223" s="17">
        <v>5.368820039551747</v>
      </c>
      <c r="J223" s="17"/>
      <c r="K223" s="17"/>
      <c r="L223" s="17"/>
      <c r="M223" s="17"/>
      <c r="N223" s="17"/>
      <c r="O223" s="17"/>
      <c r="P223" s="17"/>
      <c r="Q223" s="17"/>
      <c r="R223" s="17"/>
    </row>
    <row r="224" spans="2:18" ht="15">
      <c r="B224" s="15"/>
      <c r="C224" s="15" t="s">
        <v>419</v>
      </c>
      <c r="D224" s="16" t="s">
        <v>21</v>
      </c>
      <c r="E224" s="15" t="s">
        <v>420</v>
      </c>
      <c r="F224" s="17">
        <v>5.179820992676973</v>
      </c>
      <c r="G224" s="17">
        <v>5.302663438256658</v>
      </c>
      <c r="H224" s="17">
        <v>5.164948453608248</v>
      </c>
      <c r="I224" s="17">
        <v>5.074766355140187</v>
      </c>
      <c r="J224" s="17"/>
      <c r="K224" s="17"/>
      <c r="L224" s="17"/>
      <c r="M224" s="17"/>
      <c r="N224" s="17"/>
      <c r="O224" s="17"/>
      <c r="P224" s="17"/>
      <c r="Q224" s="17"/>
      <c r="R224" s="17"/>
    </row>
    <row r="225" spans="2:18" ht="15">
      <c r="B225" s="15"/>
      <c r="C225" s="15" t="s">
        <v>421</v>
      </c>
      <c r="D225" s="16" t="s">
        <v>21</v>
      </c>
      <c r="E225" s="15" t="s">
        <v>422</v>
      </c>
      <c r="F225" s="17">
        <v>4.739137901425382</v>
      </c>
      <c r="G225" s="17">
        <v>4.748665955176094</v>
      </c>
      <c r="H225" s="17">
        <v>4.720565942395149</v>
      </c>
      <c r="I225" s="17">
        <v>4.748730964467005</v>
      </c>
      <c r="J225" s="17"/>
      <c r="K225" s="17"/>
      <c r="L225" s="17"/>
      <c r="M225" s="17"/>
      <c r="N225" s="17"/>
      <c r="O225" s="17"/>
      <c r="P225" s="17"/>
      <c r="Q225" s="17"/>
      <c r="R225" s="17"/>
    </row>
    <row r="226" spans="2:18" ht="15">
      <c r="B226" s="15"/>
      <c r="C226" s="15" t="s">
        <v>423</v>
      </c>
      <c r="D226" s="16" t="s">
        <v>21</v>
      </c>
      <c r="E226" s="15" t="s">
        <v>424</v>
      </c>
      <c r="F226" s="17">
        <v>5.22330623306233</v>
      </c>
      <c r="G226" s="17">
        <v>5.354203935599284</v>
      </c>
      <c r="H226" s="17">
        <v>5.241906474820144</v>
      </c>
      <c r="I226" s="17">
        <v>5.108904109589041</v>
      </c>
      <c r="J226" s="17"/>
      <c r="K226" s="17"/>
      <c r="L226" s="17"/>
      <c r="M226" s="17"/>
      <c r="N226" s="17"/>
      <c r="O226" s="17"/>
      <c r="P226" s="17"/>
      <c r="Q226" s="17"/>
      <c r="R226" s="17"/>
    </row>
    <row r="227" spans="2:18" ht="15">
      <c r="B227" s="15"/>
      <c r="C227" s="15" t="s">
        <v>425</v>
      </c>
      <c r="D227" s="16" t="s">
        <v>21</v>
      </c>
      <c r="E227" s="15" t="s">
        <v>426</v>
      </c>
      <c r="F227" s="17">
        <v>5.149300699300699</v>
      </c>
      <c r="G227" s="17">
        <v>5.268062827225131</v>
      </c>
      <c r="H227" s="17">
        <v>4.988864142538976</v>
      </c>
      <c r="I227" s="17">
        <v>5.17974180734856</v>
      </c>
      <c r="J227" s="17"/>
      <c r="K227" s="17"/>
      <c r="L227" s="17"/>
      <c r="M227" s="17"/>
      <c r="N227" s="17"/>
      <c r="O227" s="17"/>
      <c r="P227" s="17"/>
      <c r="Q227" s="17"/>
      <c r="R227" s="17"/>
    </row>
    <row r="228" spans="2:18" ht="15">
      <c r="B228" s="15"/>
      <c r="C228" s="15" t="s">
        <v>427</v>
      </c>
      <c r="D228" s="16" t="s">
        <v>21</v>
      </c>
      <c r="E228" s="15" t="s">
        <v>428</v>
      </c>
      <c r="F228" s="17">
        <v>4.883296460176991</v>
      </c>
      <c r="G228" s="17">
        <v>4.9227053140096615</v>
      </c>
      <c r="H228" s="17">
        <v>4.934065934065934</v>
      </c>
      <c r="I228" s="17">
        <v>4.801872074882995</v>
      </c>
      <c r="J228" s="17"/>
      <c r="K228" s="17"/>
      <c r="L228" s="17"/>
      <c r="M228" s="17"/>
      <c r="N228" s="17"/>
      <c r="O228" s="17"/>
      <c r="P228" s="17"/>
      <c r="Q228" s="17"/>
      <c r="R228" s="17"/>
    </row>
    <row r="229" spans="2:18" ht="15">
      <c r="B229" s="15"/>
      <c r="C229" s="15" t="s">
        <v>429</v>
      </c>
      <c r="D229" s="16" t="s">
        <v>26</v>
      </c>
      <c r="E229" s="15" t="s">
        <v>430</v>
      </c>
      <c r="F229" s="17">
        <v>4.781818181818182</v>
      </c>
      <c r="G229" s="17">
        <v>4.890156918687589</v>
      </c>
      <c r="H229" s="17">
        <v>4.713804713804714</v>
      </c>
      <c r="I229" s="17">
        <v>4.76545842217484</v>
      </c>
      <c r="J229" s="17"/>
      <c r="K229" s="17"/>
      <c r="L229" s="17"/>
      <c r="M229" s="17"/>
      <c r="N229" s="17"/>
      <c r="O229" s="17"/>
      <c r="P229" s="17"/>
      <c r="Q229" s="17"/>
      <c r="R229" s="17"/>
    </row>
    <row r="230" spans="2:18" ht="15">
      <c r="B230" s="15"/>
      <c r="C230" s="15" t="s">
        <v>431</v>
      </c>
      <c r="D230" s="16" t="s">
        <v>26</v>
      </c>
      <c r="E230" s="15" t="s">
        <v>432</v>
      </c>
      <c r="F230" s="17">
        <v>5.132377740303541</v>
      </c>
      <c r="G230" s="17">
        <v>5.345794392523365</v>
      </c>
      <c r="H230" s="17">
        <v>4.998709677419355</v>
      </c>
      <c r="I230" s="17">
        <v>5.09738219895288</v>
      </c>
      <c r="J230" s="17"/>
      <c r="K230" s="17"/>
      <c r="L230" s="17"/>
      <c r="M230" s="17"/>
      <c r="N230" s="17"/>
      <c r="O230" s="17"/>
      <c r="P230" s="17"/>
      <c r="Q230" s="17"/>
      <c r="R230" s="17"/>
    </row>
    <row r="231" spans="2:18" ht="15">
      <c r="B231" s="15"/>
      <c r="C231" s="15" t="s">
        <v>433</v>
      </c>
      <c r="D231" s="16" t="s">
        <v>33</v>
      </c>
      <c r="E231" s="15" t="s">
        <v>434</v>
      </c>
      <c r="F231" s="17">
        <v>4.888888888888889</v>
      </c>
      <c r="G231" s="17">
        <v>4.884864165588616</v>
      </c>
      <c r="H231" s="17">
        <v>4.911053540587219</v>
      </c>
      <c r="I231" s="17">
        <v>4.875838926174497</v>
      </c>
      <c r="J231" s="17"/>
      <c r="K231" s="17"/>
      <c r="L231" s="17"/>
      <c r="M231" s="17"/>
      <c r="N231" s="17"/>
      <c r="O231" s="17"/>
      <c r="P231" s="17"/>
      <c r="Q231" s="17"/>
      <c r="R231" s="17"/>
    </row>
    <row r="232" spans="2:18" ht="15">
      <c r="B232" s="15"/>
      <c r="C232" s="15" t="s">
        <v>435</v>
      </c>
      <c r="D232" s="16" t="s">
        <v>85</v>
      </c>
      <c r="E232" s="15" t="s">
        <v>436</v>
      </c>
      <c r="F232" s="17">
        <v>5.217261904761905</v>
      </c>
      <c r="G232" s="17">
        <v>5.306930693069307</v>
      </c>
      <c r="H232" s="17">
        <v>5.59</v>
      </c>
      <c r="I232" s="17">
        <v>4.874074074074074</v>
      </c>
      <c r="J232" s="17"/>
      <c r="K232" s="17"/>
      <c r="L232" s="17"/>
      <c r="M232" s="17"/>
      <c r="N232" s="17"/>
      <c r="O232" s="17"/>
      <c r="P232" s="17"/>
      <c r="Q232" s="17"/>
      <c r="R232" s="17"/>
    </row>
    <row r="233" spans="2:18" ht="15">
      <c r="B233" s="15"/>
      <c r="C233" s="15" t="s">
        <v>437</v>
      </c>
      <c r="D233" s="16" t="s">
        <v>85</v>
      </c>
      <c r="E233" s="15" t="s">
        <v>438</v>
      </c>
      <c r="F233" s="17">
        <v>4.911428571428571</v>
      </c>
      <c r="G233" s="17">
        <v>4.54074074074074</v>
      </c>
      <c r="H233" s="17">
        <v>4.995454545454545</v>
      </c>
      <c r="I233" s="17">
        <v>5.3</v>
      </c>
      <c r="J233" s="17"/>
      <c r="K233" s="17"/>
      <c r="L233" s="17"/>
      <c r="M233" s="17"/>
      <c r="N233" s="17"/>
      <c r="O233" s="17"/>
      <c r="P233" s="17"/>
      <c r="Q233" s="17"/>
      <c r="R233" s="17"/>
    </row>
    <row r="234" spans="2:18" ht="15">
      <c r="B234" s="15"/>
      <c r="C234" s="15" t="s">
        <v>439</v>
      </c>
      <c r="D234" s="16" t="s">
        <v>85</v>
      </c>
      <c r="E234" s="15" t="s">
        <v>440</v>
      </c>
      <c r="F234" s="17">
        <v>5.256164383561644</v>
      </c>
      <c r="G234" s="17">
        <v>5.669683257918552</v>
      </c>
      <c r="H234" s="17">
        <v>5</v>
      </c>
      <c r="I234" s="17">
        <v>5.142857142857143</v>
      </c>
      <c r="J234" s="17"/>
      <c r="K234" s="17"/>
      <c r="L234" s="17"/>
      <c r="M234" s="17"/>
      <c r="N234" s="17"/>
      <c r="O234" s="17"/>
      <c r="P234" s="17"/>
      <c r="Q234" s="17"/>
      <c r="R234" s="17"/>
    </row>
    <row r="235" spans="2:18" ht="15">
      <c r="B235" s="15"/>
      <c r="C235" s="15" t="s">
        <v>441</v>
      </c>
      <c r="D235" s="16" t="s">
        <v>85</v>
      </c>
      <c r="E235" s="15" t="s">
        <v>442</v>
      </c>
      <c r="F235" s="17">
        <v>5.373529411764705</v>
      </c>
      <c r="G235" s="17">
        <v>5.450819672131147</v>
      </c>
      <c r="H235" s="17">
        <v>5.4</v>
      </c>
      <c r="I235" s="17">
        <v>5.2592592592592595</v>
      </c>
      <c r="J235" s="17"/>
      <c r="K235" s="17"/>
      <c r="L235" s="17"/>
      <c r="M235" s="17"/>
      <c r="N235" s="17"/>
      <c r="O235" s="17"/>
      <c r="P235" s="17"/>
      <c r="Q235" s="17"/>
      <c r="R235" s="17"/>
    </row>
    <row r="236" spans="2:18" ht="15">
      <c r="B236" s="15"/>
      <c r="C236" s="15" t="s">
        <v>443</v>
      </c>
      <c r="D236" s="16" t="s">
        <v>85</v>
      </c>
      <c r="E236" s="15" t="s">
        <v>444</v>
      </c>
      <c r="F236" s="17">
        <v>5.016181229773463</v>
      </c>
      <c r="G236" s="17">
        <v>5.037037037037037</v>
      </c>
      <c r="H236" s="17">
        <v>5.00990099009901</v>
      </c>
      <c r="I236" s="17">
        <v>5</v>
      </c>
      <c r="J236" s="17"/>
      <c r="K236" s="17"/>
      <c r="L236" s="17"/>
      <c r="M236" s="17"/>
      <c r="N236" s="17"/>
      <c r="O236" s="17"/>
      <c r="P236" s="17"/>
      <c r="Q236" s="17"/>
      <c r="R236" s="17"/>
    </row>
    <row r="237" spans="2:18" ht="15">
      <c r="B237" s="15"/>
      <c r="C237" s="15" t="s">
        <v>445</v>
      </c>
      <c r="D237" s="16" t="s">
        <v>85</v>
      </c>
      <c r="E237" s="15" t="s">
        <v>446</v>
      </c>
      <c r="F237" s="17">
        <v>5.621359223300971</v>
      </c>
      <c r="G237" s="17">
        <v>5.663461538461538</v>
      </c>
      <c r="H237" s="17">
        <v>5.34</v>
      </c>
      <c r="I237" s="17">
        <v>5.847619047619047</v>
      </c>
      <c r="J237" s="17"/>
      <c r="K237" s="17"/>
      <c r="L237" s="17"/>
      <c r="M237" s="17"/>
      <c r="N237" s="17"/>
      <c r="O237" s="17"/>
      <c r="P237" s="17"/>
      <c r="Q237" s="17"/>
      <c r="R237" s="17"/>
    </row>
    <row r="238" spans="2:18" ht="15">
      <c r="B238" s="15"/>
      <c r="C238" s="15" t="s">
        <v>447</v>
      </c>
      <c r="D238" s="16" t="s">
        <v>61</v>
      </c>
      <c r="E238" s="15" t="s">
        <v>448</v>
      </c>
      <c r="F238" s="17">
        <v>5.528455284552845</v>
      </c>
      <c r="G238" s="17">
        <v>5.64367816091954</v>
      </c>
      <c r="H238" s="17">
        <v>5.386666666666667</v>
      </c>
      <c r="I238" s="17">
        <v>5.535714285714286</v>
      </c>
      <c r="J238" s="17"/>
      <c r="K238" s="17"/>
      <c r="L238" s="17"/>
      <c r="M238" s="17"/>
      <c r="N238" s="17"/>
      <c r="O238" s="17"/>
      <c r="P238" s="17"/>
      <c r="Q238" s="17"/>
      <c r="R238" s="17"/>
    </row>
    <row r="239" spans="2:18" ht="15">
      <c r="B239" s="15"/>
      <c r="C239" s="15" t="s">
        <v>449</v>
      </c>
      <c r="D239" s="16" t="s">
        <v>61</v>
      </c>
      <c r="E239" s="15" t="s">
        <v>450</v>
      </c>
      <c r="F239" s="17">
        <v>5.534426229508196</v>
      </c>
      <c r="G239" s="17">
        <v>5.73</v>
      </c>
      <c r="H239" s="17">
        <v>5.575</v>
      </c>
      <c r="I239" s="17">
        <v>5.352</v>
      </c>
      <c r="J239" s="17"/>
      <c r="K239" s="17"/>
      <c r="L239" s="17"/>
      <c r="M239" s="17"/>
      <c r="N239" s="17"/>
      <c r="O239" s="17"/>
      <c r="P239" s="17"/>
      <c r="Q239" s="17"/>
      <c r="R239" s="17"/>
    </row>
    <row r="240" spans="2:18" ht="15">
      <c r="B240" s="15"/>
      <c r="C240" s="15" t="s">
        <v>451</v>
      </c>
      <c r="D240" s="16" t="s">
        <v>61</v>
      </c>
      <c r="E240" s="15" t="s">
        <v>452</v>
      </c>
      <c r="F240" s="17">
        <v>4.996309963099631</v>
      </c>
      <c r="G240" s="17">
        <v>5</v>
      </c>
      <c r="H240" s="17">
        <v>4.976470588235294</v>
      </c>
      <c r="I240" s="17">
        <v>5.010416666666667</v>
      </c>
      <c r="J240" s="17"/>
      <c r="K240" s="17"/>
      <c r="L240" s="17"/>
      <c r="M240" s="17"/>
      <c r="N240" s="17"/>
      <c r="O240" s="17"/>
      <c r="P240" s="17"/>
      <c r="Q240" s="17"/>
      <c r="R240" s="17"/>
    </row>
    <row r="241" spans="2:18" ht="15">
      <c r="B241" s="15"/>
      <c r="C241" s="15" t="s">
        <v>453</v>
      </c>
      <c r="D241" s="16" t="s">
        <v>61</v>
      </c>
      <c r="E241" s="15" t="s">
        <v>454</v>
      </c>
      <c r="F241" s="17">
        <v>5.159722222222222</v>
      </c>
      <c r="G241" s="17">
        <v>5.151315789473684</v>
      </c>
      <c r="H241" s="17">
        <v>5.769230769230769</v>
      </c>
      <c r="I241" s="17">
        <v>4.806818181818182</v>
      </c>
      <c r="J241" s="17"/>
      <c r="K241" s="17"/>
      <c r="L241" s="17"/>
      <c r="M241" s="17"/>
      <c r="N241" s="17"/>
      <c r="O241" s="17"/>
      <c r="P241" s="17"/>
      <c r="Q241" s="17"/>
      <c r="R241" s="17"/>
    </row>
    <row r="242" spans="2:18" ht="15">
      <c r="B242" s="15"/>
      <c r="C242" s="15" t="s">
        <v>455</v>
      </c>
      <c r="D242" s="16" t="s">
        <v>61</v>
      </c>
      <c r="E242" s="15" t="s">
        <v>456</v>
      </c>
      <c r="F242" s="17">
        <v>5.283261802575107</v>
      </c>
      <c r="G242" s="17">
        <v>5.183333333333334</v>
      </c>
      <c r="H242" s="17">
        <v>5.330882352941177</v>
      </c>
      <c r="I242" s="17">
        <v>5.36</v>
      </c>
      <c r="J242" s="17"/>
      <c r="K242" s="17"/>
      <c r="L242" s="17"/>
      <c r="M242" s="17"/>
      <c r="N242" s="17"/>
      <c r="O242" s="17"/>
      <c r="P242" s="17"/>
      <c r="Q242" s="17"/>
      <c r="R242" s="17"/>
    </row>
    <row r="243" spans="2:18" ht="15">
      <c r="B243" s="15"/>
      <c r="C243" s="15" t="s">
        <v>457</v>
      </c>
      <c r="D243" s="16" t="s">
        <v>46</v>
      </c>
      <c r="E243" s="15" t="s">
        <v>458</v>
      </c>
      <c r="F243" s="17">
        <v>5.318811881188119</v>
      </c>
      <c r="G243" s="17">
        <v>5.343023255813954</v>
      </c>
      <c r="H243" s="17">
        <v>5.2317073170731705</v>
      </c>
      <c r="I243" s="17">
        <v>5.378698224852071</v>
      </c>
      <c r="J243" s="17"/>
      <c r="K243" s="17"/>
      <c r="L243" s="17"/>
      <c r="M243" s="17"/>
      <c r="N243" s="17"/>
      <c r="O243" s="17"/>
      <c r="P243" s="17"/>
      <c r="Q243" s="17"/>
      <c r="R243" s="17"/>
    </row>
    <row r="244" spans="2:18" ht="15">
      <c r="B244" s="15"/>
      <c r="C244" s="15" t="s">
        <v>459</v>
      </c>
      <c r="D244" s="16" t="s">
        <v>46</v>
      </c>
      <c r="E244" s="15" t="s">
        <v>460</v>
      </c>
      <c r="F244" s="17">
        <v>5.737571312143439</v>
      </c>
      <c r="G244" s="17">
        <v>6.354098360655738</v>
      </c>
      <c r="H244" s="17">
        <v>5.627155172413793</v>
      </c>
      <c r="I244" s="17">
        <v>5.43886462882096</v>
      </c>
      <c r="J244" s="17"/>
      <c r="K244" s="17"/>
      <c r="L244" s="17"/>
      <c r="M244" s="17"/>
      <c r="N244" s="17"/>
      <c r="O244" s="17"/>
      <c r="P244" s="17"/>
      <c r="Q244" s="17"/>
      <c r="R244" s="17"/>
    </row>
    <row r="245" spans="2:18" ht="15">
      <c r="B245" s="15"/>
      <c r="C245" s="15" t="s">
        <v>461</v>
      </c>
      <c r="D245" s="16" t="s">
        <v>46</v>
      </c>
      <c r="E245" s="15" t="s">
        <v>462</v>
      </c>
      <c r="F245" s="17">
        <v>5.299145299145299</v>
      </c>
      <c r="G245" s="17">
        <v>5.491379310344827</v>
      </c>
      <c r="H245" s="17">
        <v>5.18796992481203</v>
      </c>
      <c r="I245" s="17">
        <v>5.2254901960784315</v>
      </c>
      <c r="J245" s="17"/>
      <c r="K245" s="17"/>
      <c r="L245" s="17"/>
      <c r="M245" s="17"/>
      <c r="N245" s="17"/>
      <c r="O245" s="17"/>
      <c r="P245" s="17"/>
      <c r="Q245" s="17"/>
      <c r="R245" s="17"/>
    </row>
    <row r="246" spans="2:18" ht="15">
      <c r="B246" s="15"/>
      <c r="C246" s="15" t="s">
        <v>463</v>
      </c>
      <c r="D246" s="16" t="s">
        <v>51</v>
      </c>
      <c r="E246" s="15" t="s">
        <v>464</v>
      </c>
      <c r="F246" s="17">
        <v>4.993079584775087</v>
      </c>
      <c r="G246" s="17">
        <v>5</v>
      </c>
      <c r="H246" s="17">
        <v>4.988372093023256</v>
      </c>
      <c r="I246" s="17">
        <v>4.991416309012876</v>
      </c>
      <c r="J246" s="17"/>
      <c r="K246" s="17"/>
      <c r="L246" s="17"/>
      <c r="M246" s="17"/>
      <c r="N246" s="17"/>
      <c r="O246" s="17"/>
      <c r="P246" s="17"/>
      <c r="Q246" s="17"/>
      <c r="R246" s="17"/>
    </row>
    <row r="247" spans="2:18" ht="15">
      <c r="B247" s="15"/>
      <c r="C247" s="15" t="s">
        <v>465</v>
      </c>
      <c r="D247" s="16" t="s">
        <v>51</v>
      </c>
      <c r="E247" s="15" t="s">
        <v>466</v>
      </c>
      <c r="F247" s="17">
        <v>5.170731707317073</v>
      </c>
      <c r="G247" s="17">
        <v>5.25</v>
      </c>
      <c r="H247" s="17">
        <v>4.864406779661017</v>
      </c>
      <c r="I247" s="17">
        <v>5.448979591836735</v>
      </c>
      <c r="J247" s="17"/>
      <c r="K247" s="17"/>
      <c r="L247" s="17"/>
      <c r="M247" s="17"/>
      <c r="N247" s="17"/>
      <c r="O247" s="17"/>
      <c r="P247" s="17"/>
      <c r="Q247" s="17"/>
      <c r="R247" s="17"/>
    </row>
    <row r="248" spans="2:18" ht="15">
      <c r="B248" s="15"/>
      <c r="C248" s="15" t="s">
        <v>467</v>
      </c>
      <c r="D248" s="16" t="s">
        <v>51</v>
      </c>
      <c r="E248" s="15" t="s">
        <v>468</v>
      </c>
      <c r="F248" s="17">
        <v>5.305555555555555</v>
      </c>
      <c r="G248" s="17">
        <v>5.184210526315789</v>
      </c>
      <c r="H248" s="17">
        <v>6.181818181818182</v>
      </c>
      <c r="I248" s="17">
        <v>4.648648648648648</v>
      </c>
      <c r="J248" s="17"/>
      <c r="K248" s="17"/>
      <c r="L248" s="17"/>
      <c r="M248" s="17"/>
      <c r="N248" s="17"/>
      <c r="O248" s="17"/>
      <c r="P248" s="17"/>
      <c r="Q248" s="17"/>
      <c r="R248" s="17"/>
    </row>
    <row r="249" spans="2:18" ht="15">
      <c r="B249" s="15"/>
      <c r="C249" s="15" t="s">
        <v>469</v>
      </c>
      <c r="D249" s="16" t="s">
        <v>51</v>
      </c>
      <c r="E249" s="15" t="s">
        <v>470</v>
      </c>
      <c r="F249" s="17">
        <v>5.513513513513513</v>
      </c>
      <c r="G249" s="17">
        <v>5.68</v>
      </c>
      <c r="H249" s="17">
        <v>5.31</v>
      </c>
      <c r="I249" s="17">
        <v>5.552083333333333</v>
      </c>
      <c r="J249" s="17"/>
      <c r="K249" s="17"/>
      <c r="L249" s="17"/>
      <c r="M249" s="17"/>
      <c r="N249" s="17"/>
      <c r="O249" s="17"/>
      <c r="P249" s="17"/>
      <c r="Q249" s="17"/>
      <c r="R249" s="17"/>
    </row>
    <row r="250" spans="2:18" ht="15">
      <c r="B250" s="15"/>
      <c r="C250" s="15" t="s">
        <v>471</v>
      </c>
      <c r="D250" s="16" t="s">
        <v>51</v>
      </c>
      <c r="E250" s="15" t="s">
        <v>472</v>
      </c>
      <c r="F250" s="17">
        <v>5.127551020408164</v>
      </c>
      <c r="G250" s="17">
        <v>5.26984126984127</v>
      </c>
      <c r="H250" s="17">
        <v>5.092307692307692</v>
      </c>
      <c r="I250" s="17">
        <v>5.029411764705882</v>
      </c>
      <c r="J250" s="17"/>
      <c r="K250" s="17"/>
      <c r="L250" s="17"/>
      <c r="M250" s="17"/>
      <c r="N250" s="17"/>
      <c r="O250" s="17"/>
      <c r="P250" s="17"/>
      <c r="Q250" s="17"/>
      <c r="R250" s="17"/>
    </row>
    <row r="251" spans="2:18" ht="15">
      <c r="B251" s="15"/>
      <c r="C251" s="15" t="s">
        <v>473</v>
      </c>
      <c r="D251" s="16" t="s">
        <v>51</v>
      </c>
      <c r="E251" s="15" t="s">
        <v>474</v>
      </c>
      <c r="F251" s="17">
        <v>5.026086956521739</v>
      </c>
      <c r="G251" s="17">
        <v>5.032786885245901</v>
      </c>
      <c r="H251" s="17">
        <v>5.037383177570093</v>
      </c>
      <c r="I251" s="17">
        <v>5.008620689655173</v>
      </c>
      <c r="J251" s="17"/>
      <c r="K251" s="17"/>
      <c r="L251" s="17"/>
      <c r="M251" s="17"/>
      <c r="N251" s="17"/>
      <c r="O251" s="17"/>
      <c r="P251" s="17"/>
      <c r="Q251" s="17"/>
      <c r="R251" s="17"/>
    </row>
    <row r="252" spans="2:18" ht="15">
      <c r="B252" s="15"/>
      <c r="C252" s="15" t="s">
        <v>475</v>
      </c>
      <c r="D252" s="16" t="s">
        <v>51</v>
      </c>
      <c r="E252" s="15" t="s">
        <v>476</v>
      </c>
      <c r="F252" s="17">
        <v>4.783549783549783</v>
      </c>
      <c r="G252" s="17">
        <v>4.376623376623376</v>
      </c>
      <c r="H252" s="17">
        <v>4.972602739726027</v>
      </c>
      <c r="I252" s="17">
        <v>5</v>
      </c>
      <c r="J252" s="17"/>
      <c r="K252" s="17"/>
      <c r="L252" s="17"/>
      <c r="M252" s="17"/>
      <c r="N252" s="17"/>
      <c r="O252" s="17"/>
      <c r="P252" s="17"/>
      <c r="Q252" s="17"/>
      <c r="R252" s="17"/>
    </row>
    <row r="253" spans="2:18" ht="15">
      <c r="B253" s="15"/>
      <c r="C253" s="15" t="s">
        <v>477</v>
      </c>
      <c r="D253" s="16" t="s">
        <v>51</v>
      </c>
      <c r="E253" s="15" t="s">
        <v>478</v>
      </c>
      <c r="F253" s="17">
        <v>6.651260504201681</v>
      </c>
      <c r="G253" s="17">
        <v>6.625</v>
      </c>
      <c r="H253" s="17">
        <v>5.951219512195122</v>
      </c>
      <c r="I253" s="17">
        <v>7.529411764705882</v>
      </c>
      <c r="J253" s="17"/>
      <c r="K253" s="17"/>
      <c r="L253" s="17"/>
      <c r="M253" s="17"/>
      <c r="N253" s="17"/>
      <c r="O253" s="17"/>
      <c r="P253" s="17"/>
      <c r="Q253" s="17"/>
      <c r="R253" s="17"/>
    </row>
    <row r="254" spans="2:18" ht="15">
      <c r="B254" s="15"/>
      <c r="C254" s="15" t="s">
        <v>479</v>
      </c>
      <c r="D254" s="16" t="s">
        <v>51</v>
      </c>
      <c r="E254" s="15" t="s">
        <v>480</v>
      </c>
      <c r="F254" s="17">
        <v>5.434131736526946</v>
      </c>
      <c r="G254" s="17">
        <v>6.239583333333333</v>
      </c>
      <c r="H254" s="17">
        <v>5.11340206185567</v>
      </c>
      <c r="I254" s="17">
        <v>5.1063829787234045</v>
      </c>
      <c r="J254" s="17"/>
      <c r="K254" s="17"/>
      <c r="L254" s="17"/>
      <c r="M254" s="17"/>
      <c r="N254" s="17"/>
      <c r="O254" s="17"/>
      <c r="P254" s="17"/>
      <c r="Q254" s="17"/>
      <c r="R254" s="17"/>
    </row>
    <row r="255" spans="2:18" ht="15">
      <c r="B255" s="15"/>
      <c r="C255" s="15" t="s">
        <v>481</v>
      </c>
      <c r="D255" s="16" t="s">
        <v>51</v>
      </c>
      <c r="E255" s="15" t="s">
        <v>482</v>
      </c>
      <c r="F255" s="17">
        <v>4.817204301075269</v>
      </c>
      <c r="G255" s="17">
        <v>5.5625</v>
      </c>
      <c r="H255" s="17">
        <v>4.891891891891892</v>
      </c>
      <c r="I255" s="17">
        <v>4.45</v>
      </c>
      <c r="J255" s="17"/>
      <c r="K255" s="17"/>
      <c r="L255" s="17"/>
      <c r="M255" s="17"/>
      <c r="N255" s="17"/>
      <c r="O255" s="17"/>
      <c r="P255" s="17"/>
      <c r="Q255" s="17"/>
      <c r="R255" s="17"/>
    </row>
    <row r="256" spans="2:18" ht="15.75">
      <c r="B256" s="12" t="s">
        <v>483</v>
      </c>
      <c r="C256" s="12"/>
      <c r="D256" s="13"/>
      <c r="E256" s="12"/>
      <c r="F256" s="14">
        <v>4.631010321705719</v>
      </c>
      <c r="G256" s="14">
        <v>4.686607224092439</v>
      </c>
      <c r="H256" s="14">
        <v>4.593917206420727</v>
      </c>
      <c r="I256" s="14">
        <v>4.612297959006804</v>
      </c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2:18" ht="15">
      <c r="B257" s="15"/>
      <c r="C257" s="15" t="s">
        <v>484</v>
      </c>
      <c r="D257" s="16" t="s">
        <v>8</v>
      </c>
      <c r="E257" s="15" t="s">
        <v>485</v>
      </c>
      <c r="F257" s="17">
        <v>3.7244291864203585</v>
      </c>
      <c r="G257" s="17">
        <v>3.720875314861461</v>
      </c>
      <c r="H257" s="17">
        <v>3.7246743849493487</v>
      </c>
      <c r="I257" s="17">
        <v>3.7277082367485703</v>
      </c>
      <c r="J257" s="17"/>
      <c r="K257" s="17"/>
      <c r="L257" s="17"/>
      <c r="M257" s="17"/>
      <c r="N257" s="17"/>
      <c r="O257" s="17"/>
      <c r="P257" s="17"/>
      <c r="Q257" s="17"/>
      <c r="R257" s="17"/>
    </row>
    <row r="258" spans="2:18" ht="15">
      <c r="B258" s="15"/>
      <c r="C258" s="15" t="s">
        <v>486</v>
      </c>
      <c r="D258" s="16" t="s">
        <v>14</v>
      </c>
      <c r="E258" s="15" t="s">
        <v>487</v>
      </c>
      <c r="F258" s="17">
        <v>5.109003312255345</v>
      </c>
      <c r="G258" s="17">
        <v>5.1254681647940075</v>
      </c>
      <c r="H258" s="17">
        <v>5.130122950819672</v>
      </c>
      <c r="I258" s="17">
        <v>5.079091620986688</v>
      </c>
      <c r="J258" s="17"/>
      <c r="K258" s="17"/>
      <c r="L258" s="17"/>
      <c r="M258" s="17"/>
      <c r="N258" s="17"/>
      <c r="O258" s="17"/>
      <c r="P258" s="17"/>
      <c r="Q258" s="17"/>
      <c r="R258" s="17"/>
    </row>
    <row r="259" spans="2:18" ht="15">
      <c r="B259" s="15"/>
      <c r="C259" s="15" t="s">
        <v>488</v>
      </c>
      <c r="D259" s="16" t="s">
        <v>14</v>
      </c>
      <c r="E259" s="15" t="s">
        <v>489</v>
      </c>
      <c r="F259" s="17">
        <v>4.700999642984648</v>
      </c>
      <c r="G259" s="17">
        <v>4.781757134862898</v>
      </c>
      <c r="H259" s="17">
        <v>4.6138975966562175</v>
      </c>
      <c r="I259" s="17">
        <v>4.712782745923199</v>
      </c>
      <c r="J259" s="17"/>
      <c r="K259" s="17"/>
      <c r="L259" s="17"/>
      <c r="M259" s="17"/>
      <c r="N259" s="17"/>
      <c r="O259" s="17"/>
      <c r="P259" s="17"/>
      <c r="Q259" s="17"/>
      <c r="R259" s="17"/>
    </row>
    <row r="260" spans="2:18" ht="15">
      <c r="B260" s="15"/>
      <c r="C260" s="15" t="s">
        <v>490</v>
      </c>
      <c r="D260" s="16" t="s">
        <v>21</v>
      </c>
      <c r="E260" s="15" t="s">
        <v>491</v>
      </c>
      <c r="F260" s="17">
        <v>4.82258064516129</v>
      </c>
      <c r="G260" s="17">
        <v>5.113613101330604</v>
      </c>
      <c r="H260" s="17">
        <v>4.721119133574007</v>
      </c>
      <c r="I260" s="17">
        <v>4.662952646239554</v>
      </c>
      <c r="J260" s="17"/>
      <c r="K260" s="17"/>
      <c r="L260" s="17"/>
      <c r="M260" s="17"/>
      <c r="N260" s="17"/>
      <c r="O260" s="17"/>
      <c r="P260" s="17"/>
      <c r="Q260" s="17"/>
      <c r="R260" s="17"/>
    </row>
    <row r="261" spans="2:18" ht="15">
      <c r="B261" s="15"/>
      <c r="C261" s="15" t="s">
        <v>492</v>
      </c>
      <c r="D261" s="16" t="s">
        <v>21</v>
      </c>
      <c r="E261" s="15" t="s">
        <v>493</v>
      </c>
      <c r="F261" s="17">
        <v>5.000335683115139</v>
      </c>
      <c r="G261" s="17">
        <v>4.998933901918977</v>
      </c>
      <c r="H261" s="17">
        <v>5</v>
      </c>
      <c r="I261" s="17">
        <v>5.001682085786375</v>
      </c>
      <c r="J261" s="17"/>
      <c r="K261" s="17"/>
      <c r="L261" s="17"/>
      <c r="M261" s="17"/>
      <c r="N261" s="17"/>
      <c r="O261" s="17"/>
      <c r="P261" s="17"/>
      <c r="Q261" s="17"/>
      <c r="R261" s="17"/>
    </row>
    <row r="262" spans="2:18" ht="15">
      <c r="B262" s="15"/>
      <c r="C262" s="15" t="s">
        <v>494</v>
      </c>
      <c r="D262" s="16" t="s">
        <v>21</v>
      </c>
      <c r="E262" s="15" t="s">
        <v>495</v>
      </c>
      <c r="F262" s="17">
        <v>5.040579401427202</v>
      </c>
      <c r="G262" s="17">
        <v>5.164780292942743</v>
      </c>
      <c r="H262" s="17">
        <v>5.003117206982544</v>
      </c>
      <c r="I262" s="17">
        <v>4.960969468051621</v>
      </c>
      <c r="J262" s="17"/>
      <c r="K262" s="17"/>
      <c r="L262" s="17"/>
      <c r="M262" s="17"/>
      <c r="N262" s="17"/>
      <c r="O262" s="17"/>
      <c r="P262" s="17"/>
      <c r="Q262" s="17"/>
      <c r="R262" s="17"/>
    </row>
    <row r="263" spans="2:18" ht="15">
      <c r="B263" s="15"/>
      <c r="C263" s="15" t="s">
        <v>496</v>
      </c>
      <c r="D263" s="16" t="s">
        <v>26</v>
      </c>
      <c r="E263" s="15" t="s">
        <v>497</v>
      </c>
      <c r="F263" s="17">
        <v>5.078510998307952</v>
      </c>
      <c r="G263" s="17">
        <v>5.235897435897436</v>
      </c>
      <c r="H263" s="17">
        <v>5</v>
      </c>
      <c r="I263" s="17">
        <v>5.001990049751244</v>
      </c>
      <c r="J263" s="17"/>
      <c r="K263" s="17"/>
      <c r="L263" s="17"/>
      <c r="M263" s="17"/>
      <c r="N263" s="17"/>
      <c r="O263" s="17"/>
      <c r="P263" s="17"/>
      <c r="Q263" s="17"/>
      <c r="R263" s="17"/>
    </row>
    <row r="264" spans="2:18" ht="15">
      <c r="B264" s="15"/>
      <c r="C264" s="15" t="s">
        <v>498</v>
      </c>
      <c r="D264" s="16" t="s">
        <v>26</v>
      </c>
      <c r="E264" s="15" t="s">
        <v>499</v>
      </c>
      <c r="F264" s="17">
        <v>5.418952618453865</v>
      </c>
      <c r="G264" s="17">
        <v>5.25774647887324</v>
      </c>
      <c r="H264" s="17">
        <v>5.124401913875598</v>
      </c>
      <c r="I264" s="17">
        <v>5.866766467065868</v>
      </c>
      <c r="J264" s="17"/>
      <c r="K264" s="17"/>
      <c r="L264" s="17"/>
      <c r="M264" s="17"/>
      <c r="N264" s="17"/>
      <c r="O264" s="17"/>
      <c r="P264" s="17"/>
      <c r="Q264" s="17"/>
      <c r="R264" s="17"/>
    </row>
    <row r="265" spans="2:18" ht="15">
      <c r="B265" s="15"/>
      <c r="C265" s="15" t="s">
        <v>500</v>
      </c>
      <c r="D265" s="16" t="s">
        <v>26</v>
      </c>
      <c r="E265" s="15" t="s">
        <v>501</v>
      </c>
      <c r="F265" s="17">
        <v>5.1008046151510555</v>
      </c>
      <c r="G265" s="17">
        <v>5.317880794701987</v>
      </c>
      <c r="H265" s="17">
        <v>4.997812773403324</v>
      </c>
      <c r="I265" s="17">
        <v>4.998628257887517</v>
      </c>
      <c r="J265" s="17"/>
      <c r="K265" s="17"/>
      <c r="L265" s="17"/>
      <c r="M265" s="17"/>
      <c r="N265" s="17"/>
      <c r="O265" s="17"/>
      <c r="P265" s="17"/>
      <c r="Q265" s="17"/>
      <c r="R265" s="17"/>
    </row>
    <row r="266" spans="2:18" ht="15">
      <c r="B266" s="15"/>
      <c r="C266" s="15" t="s">
        <v>502</v>
      </c>
      <c r="D266" s="16" t="s">
        <v>33</v>
      </c>
      <c r="E266" s="15" t="s">
        <v>503</v>
      </c>
      <c r="F266" s="17">
        <v>5.013270882123341</v>
      </c>
      <c r="G266" s="17">
        <v>5.042394014962594</v>
      </c>
      <c r="H266" s="17">
        <v>5</v>
      </c>
      <c r="I266" s="17">
        <v>5</v>
      </c>
      <c r="J266" s="17"/>
      <c r="K266" s="17"/>
      <c r="L266" s="17"/>
      <c r="M266" s="17"/>
      <c r="N266" s="17"/>
      <c r="O266" s="17"/>
      <c r="P266" s="17"/>
      <c r="Q266" s="17"/>
      <c r="R266" s="17"/>
    </row>
    <row r="267" spans="2:18" ht="15">
      <c r="B267" s="15"/>
      <c r="C267" s="15" t="s">
        <v>504</v>
      </c>
      <c r="D267" s="16" t="s">
        <v>85</v>
      </c>
      <c r="E267" s="15" t="s">
        <v>505</v>
      </c>
      <c r="F267" s="17">
        <v>5.067757009345795</v>
      </c>
      <c r="G267" s="17">
        <v>5.121428571428571</v>
      </c>
      <c r="H267" s="17">
        <v>5.026666666666666</v>
      </c>
      <c r="I267" s="17">
        <v>5.057971014492754</v>
      </c>
      <c r="J267" s="17"/>
      <c r="K267" s="17"/>
      <c r="L267" s="17"/>
      <c r="M267" s="17"/>
      <c r="N267" s="17"/>
      <c r="O267" s="17"/>
      <c r="P267" s="17"/>
      <c r="Q267" s="17"/>
      <c r="R267" s="17"/>
    </row>
    <row r="268" spans="2:18" ht="15">
      <c r="B268" s="15"/>
      <c r="C268" s="15" t="s">
        <v>506</v>
      </c>
      <c r="D268" s="16" t="s">
        <v>85</v>
      </c>
      <c r="E268" s="15" t="s">
        <v>507</v>
      </c>
      <c r="F268" s="17">
        <v>5.4511111111111115</v>
      </c>
      <c r="G268" s="17">
        <v>5.027272727272727</v>
      </c>
      <c r="H268" s="17">
        <v>5.826086956521739</v>
      </c>
      <c r="I268" s="17">
        <v>5.886956521739131</v>
      </c>
      <c r="J268" s="17"/>
      <c r="K268" s="17"/>
      <c r="L268" s="17"/>
      <c r="M268" s="17"/>
      <c r="N268" s="17"/>
      <c r="O268" s="17"/>
      <c r="P268" s="17"/>
      <c r="Q268" s="17"/>
      <c r="R268" s="17"/>
    </row>
    <row r="269" spans="2:18" ht="15">
      <c r="B269" s="15"/>
      <c r="C269" s="15" t="s">
        <v>508</v>
      </c>
      <c r="D269" s="16" t="s">
        <v>85</v>
      </c>
      <c r="E269" s="15" t="s">
        <v>509</v>
      </c>
      <c r="F269" s="17">
        <v>5.5139240506329115</v>
      </c>
      <c r="G269" s="17">
        <v>6.923076923076923</v>
      </c>
      <c r="H269" s="17">
        <v>4.904</v>
      </c>
      <c r="I269" s="17">
        <v>5.090361445783133</v>
      </c>
      <c r="J269" s="17"/>
      <c r="K269" s="17"/>
      <c r="L269" s="17"/>
      <c r="M269" s="17"/>
      <c r="N269" s="17"/>
      <c r="O269" s="17"/>
      <c r="P269" s="17"/>
      <c r="Q269" s="17"/>
      <c r="R269" s="17"/>
    </row>
    <row r="270" spans="2:18" ht="15">
      <c r="B270" s="15"/>
      <c r="C270" s="15" t="s">
        <v>510</v>
      </c>
      <c r="D270" s="16" t="s">
        <v>85</v>
      </c>
      <c r="E270" s="15" t="s">
        <v>511</v>
      </c>
      <c r="F270" s="17">
        <v>4.3232323232323235</v>
      </c>
      <c r="G270" s="17">
        <v>5.57</v>
      </c>
      <c r="H270" s="17">
        <v>3.630952380952381</v>
      </c>
      <c r="I270" s="17">
        <v>4.2578125</v>
      </c>
      <c r="J270" s="17"/>
      <c r="K270" s="17"/>
      <c r="L270" s="17"/>
      <c r="M270" s="17"/>
      <c r="N270" s="17"/>
      <c r="O270" s="17"/>
      <c r="P270" s="17"/>
      <c r="Q270" s="17"/>
      <c r="R270" s="17"/>
    </row>
    <row r="271" spans="2:18" ht="15">
      <c r="B271" s="15"/>
      <c r="C271" s="15" t="s">
        <v>512</v>
      </c>
      <c r="D271" s="16" t="s">
        <v>85</v>
      </c>
      <c r="E271" s="15" t="s">
        <v>513</v>
      </c>
      <c r="F271" s="17">
        <v>4.823845327604726</v>
      </c>
      <c r="G271" s="17">
        <v>4.815181518151816</v>
      </c>
      <c r="H271" s="17">
        <v>4.742671009771987</v>
      </c>
      <c r="I271" s="17">
        <v>4.909657320872274</v>
      </c>
      <c r="J271" s="17"/>
      <c r="K271" s="17"/>
      <c r="L271" s="17"/>
      <c r="M271" s="17"/>
      <c r="N271" s="17"/>
      <c r="O271" s="17"/>
      <c r="P271" s="17"/>
      <c r="Q271" s="17"/>
      <c r="R271" s="17"/>
    </row>
    <row r="272" spans="2:18" ht="15">
      <c r="B272" s="15"/>
      <c r="C272" s="15" t="s">
        <v>514</v>
      </c>
      <c r="D272" s="16" t="s">
        <v>46</v>
      </c>
      <c r="E272" s="15" t="s">
        <v>515</v>
      </c>
      <c r="F272" s="17">
        <v>5.006195786864932</v>
      </c>
      <c r="G272" s="17">
        <v>5.006666666666667</v>
      </c>
      <c r="H272" s="17">
        <v>5.007518796992481</v>
      </c>
      <c r="I272" s="17">
        <v>5.004149377593361</v>
      </c>
      <c r="J272" s="17"/>
      <c r="K272" s="17"/>
      <c r="L272" s="17"/>
      <c r="M272" s="17"/>
      <c r="N272" s="17"/>
      <c r="O272" s="17"/>
      <c r="P272" s="17"/>
      <c r="Q272" s="17"/>
      <c r="R272" s="17"/>
    </row>
    <row r="273" spans="2:18" ht="15">
      <c r="B273" s="15"/>
      <c r="C273" s="15" t="s">
        <v>516</v>
      </c>
      <c r="D273" s="16" t="s">
        <v>46</v>
      </c>
      <c r="E273" s="15" t="s">
        <v>517</v>
      </c>
      <c r="F273" s="17">
        <v>5.007751937984496</v>
      </c>
      <c r="G273" s="17">
        <v>5.013698630136986</v>
      </c>
      <c r="H273" s="17">
        <v>5.010362694300518</v>
      </c>
      <c r="I273" s="17">
        <v>5</v>
      </c>
      <c r="J273" s="17"/>
      <c r="K273" s="17"/>
      <c r="L273" s="17"/>
      <c r="M273" s="17"/>
      <c r="N273" s="17"/>
      <c r="O273" s="17"/>
      <c r="P273" s="17"/>
      <c r="Q273" s="17"/>
      <c r="R273" s="17"/>
    </row>
    <row r="274" spans="2:18" ht="15">
      <c r="B274" s="15"/>
      <c r="C274" s="15" t="s">
        <v>518</v>
      </c>
      <c r="D274" s="16" t="s">
        <v>46</v>
      </c>
      <c r="E274" s="15" t="s">
        <v>519</v>
      </c>
      <c r="F274" s="17">
        <v>4.99672131147541</v>
      </c>
      <c r="G274" s="17">
        <v>5.006185567010309</v>
      </c>
      <c r="H274" s="17">
        <v>4.977777777777778</v>
      </c>
      <c r="I274" s="17">
        <v>5</v>
      </c>
      <c r="J274" s="17"/>
      <c r="K274" s="17"/>
      <c r="L274" s="17"/>
      <c r="M274" s="17"/>
      <c r="N274" s="17"/>
      <c r="O274" s="17"/>
      <c r="P274" s="17"/>
      <c r="Q274" s="17"/>
      <c r="R274" s="17"/>
    </row>
    <row r="275" spans="2:18" ht="15">
      <c r="B275" s="15"/>
      <c r="C275" s="15" t="s">
        <v>520</v>
      </c>
      <c r="D275" s="16" t="s">
        <v>46</v>
      </c>
      <c r="E275" s="15" t="s">
        <v>521</v>
      </c>
      <c r="F275" s="17">
        <v>5.002</v>
      </c>
      <c r="G275" s="17">
        <v>5.003184713375796</v>
      </c>
      <c r="H275" s="17">
        <v>5.0055555555555555</v>
      </c>
      <c r="I275" s="17">
        <v>4.9969325153374236</v>
      </c>
      <c r="J275" s="17"/>
      <c r="K275" s="17"/>
      <c r="L275" s="17"/>
      <c r="M275" s="17"/>
      <c r="N275" s="17"/>
      <c r="O275" s="17"/>
      <c r="P275" s="17"/>
      <c r="Q275" s="17"/>
      <c r="R275" s="17"/>
    </row>
    <row r="276" spans="2:18" ht="15">
      <c r="B276" s="15"/>
      <c r="C276" s="15" t="s">
        <v>522</v>
      </c>
      <c r="D276" s="16" t="s">
        <v>51</v>
      </c>
      <c r="E276" s="15" t="s">
        <v>523</v>
      </c>
      <c r="F276" s="17">
        <v>4.614084507042254</v>
      </c>
      <c r="G276" s="17">
        <v>5.28</v>
      </c>
      <c r="H276" s="17">
        <v>4.252173913043478</v>
      </c>
      <c r="I276" s="17">
        <v>4.252173913043478</v>
      </c>
      <c r="J276" s="17"/>
      <c r="K276" s="17"/>
      <c r="L276" s="17"/>
      <c r="M276" s="17"/>
      <c r="N276" s="17"/>
      <c r="O276" s="17"/>
      <c r="P276" s="17"/>
      <c r="Q276" s="17"/>
      <c r="R276" s="17"/>
    </row>
    <row r="277" spans="2:18" ht="15">
      <c r="B277" s="15"/>
      <c r="C277" s="15" t="s">
        <v>524</v>
      </c>
      <c r="D277" s="16" t="s">
        <v>51</v>
      </c>
      <c r="E277" s="15" t="s">
        <v>525</v>
      </c>
      <c r="F277" s="17">
        <v>4.125</v>
      </c>
      <c r="G277" s="17">
        <v>4.1</v>
      </c>
      <c r="H277" s="17">
        <v>4.222222222222222</v>
      </c>
      <c r="I277" s="17">
        <v>4.055555555555555</v>
      </c>
      <c r="J277" s="17"/>
      <c r="K277" s="17"/>
      <c r="L277" s="17"/>
      <c r="M277" s="17"/>
      <c r="N277" s="17"/>
      <c r="O277" s="17"/>
      <c r="P277" s="17"/>
      <c r="Q277" s="17"/>
      <c r="R277" s="17"/>
    </row>
    <row r="278" spans="2:18" ht="15">
      <c r="B278" s="15"/>
      <c r="C278" s="15" t="s">
        <v>526</v>
      </c>
      <c r="D278" s="16" t="s">
        <v>51</v>
      </c>
      <c r="E278" s="15" t="s">
        <v>527</v>
      </c>
      <c r="F278" s="17">
        <v>3.5933333333333333</v>
      </c>
      <c r="G278" s="17">
        <v>3.7</v>
      </c>
      <c r="H278" s="17">
        <v>3.38</v>
      </c>
      <c r="I278" s="17">
        <v>3.7</v>
      </c>
      <c r="J278" s="17"/>
      <c r="K278" s="17"/>
      <c r="L278" s="17"/>
      <c r="M278" s="17"/>
      <c r="N278" s="17"/>
      <c r="O278" s="17"/>
      <c r="P278" s="17"/>
      <c r="Q278" s="17"/>
      <c r="R278" s="17"/>
    </row>
    <row r="279" spans="2:18" ht="15">
      <c r="B279" s="15"/>
      <c r="C279" s="15" t="s">
        <v>528</v>
      </c>
      <c r="D279" s="16" t="s">
        <v>51</v>
      </c>
      <c r="E279" s="15" t="s">
        <v>529</v>
      </c>
      <c r="F279" s="17">
        <v>5.0212765957446805</v>
      </c>
      <c r="G279" s="17">
        <v>5.159574468085107</v>
      </c>
      <c r="H279" s="17">
        <v>5.340425531914893</v>
      </c>
      <c r="I279" s="17">
        <v>4.5638297872340425</v>
      </c>
      <c r="J279" s="17"/>
      <c r="K279" s="17"/>
      <c r="L279" s="17"/>
      <c r="M279" s="17"/>
      <c r="N279" s="17"/>
      <c r="O279" s="17"/>
      <c r="P279" s="17"/>
      <c r="Q279" s="17"/>
      <c r="R279" s="17"/>
    </row>
    <row r="280" spans="2:18" ht="15">
      <c r="B280" s="15"/>
      <c r="C280" s="15" t="s">
        <v>530</v>
      </c>
      <c r="D280" s="16" t="s">
        <v>51</v>
      </c>
      <c r="E280" s="15" t="s">
        <v>531</v>
      </c>
      <c r="F280" s="17">
        <v>5.049645390070922</v>
      </c>
      <c r="G280" s="17">
        <v>5.17</v>
      </c>
      <c r="H280" s="17">
        <v>4.666666666666667</v>
      </c>
      <c r="I280" s="17">
        <v>5.293478260869565</v>
      </c>
      <c r="J280" s="17"/>
      <c r="K280" s="17"/>
      <c r="L280" s="17"/>
      <c r="M280" s="17"/>
      <c r="N280" s="17"/>
      <c r="O280" s="17"/>
      <c r="P280" s="17"/>
      <c r="Q280" s="17"/>
      <c r="R280" s="17"/>
    </row>
    <row r="281" spans="2:18" ht="15">
      <c r="B281" s="15"/>
      <c r="C281" s="15" t="s">
        <v>532</v>
      </c>
      <c r="D281" s="16" t="s">
        <v>51</v>
      </c>
      <c r="E281" s="15" t="s">
        <v>533</v>
      </c>
      <c r="F281" s="17">
        <v>3.495</v>
      </c>
      <c r="G281" s="17">
        <v>2.8066666666666666</v>
      </c>
      <c r="H281" s="17">
        <v>3.5</v>
      </c>
      <c r="I281" s="17">
        <v>4.52</v>
      </c>
      <c r="J281" s="17"/>
      <c r="K281" s="17"/>
      <c r="L281" s="17"/>
      <c r="M281" s="17"/>
      <c r="N281" s="17"/>
      <c r="O281" s="17"/>
      <c r="P281" s="17"/>
      <c r="Q281" s="17"/>
      <c r="R281" s="17"/>
    </row>
    <row r="282" spans="2:18" ht="15.75">
      <c r="B282" s="12" t="s">
        <v>534</v>
      </c>
      <c r="C282" s="12"/>
      <c r="D282" s="13"/>
      <c r="E282" s="12"/>
      <c r="F282" s="14">
        <v>5.269364010719655</v>
      </c>
      <c r="G282" s="14">
        <v>5.284670090873172</v>
      </c>
      <c r="H282" s="14">
        <v>5.247811191473163</v>
      </c>
      <c r="I282" s="14">
        <v>5.276540236805137</v>
      </c>
      <c r="J282" s="14"/>
      <c r="K282" s="14"/>
      <c r="L282" s="14"/>
      <c r="M282" s="14"/>
      <c r="N282" s="14"/>
      <c r="O282" s="14"/>
      <c r="P282" s="14"/>
      <c r="Q282" s="14"/>
      <c r="R282" s="14"/>
    </row>
    <row r="283" spans="2:18" ht="15">
      <c r="B283" s="15"/>
      <c r="C283" s="15" t="s">
        <v>535</v>
      </c>
      <c r="D283" s="16" t="s">
        <v>11</v>
      </c>
      <c r="E283" s="15" t="s">
        <v>536</v>
      </c>
      <c r="F283" s="17">
        <v>4.958344113842173</v>
      </c>
      <c r="G283" s="17">
        <v>4.885875706214689</v>
      </c>
      <c r="H283" s="17">
        <v>4.922565506452875</v>
      </c>
      <c r="I283" s="17">
        <v>5.071088165210485</v>
      </c>
      <c r="J283" s="17"/>
      <c r="K283" s="17"/>
      <c r="L283" s="17"/>
      <c r="M283" s="17"/>
      <c r="N283" s="17"/>
      <c r="O283" s="17"/>
      <c r="P283" s="17"/>
      <c r="Q283" s="17"/>
      <c r="R283" s="17"/>
    </row>
    <row r="284" spans="2:18" ht="15">
      <c r="B284" s="15"/>
      <c r="C284" s="15" t="s">
        <v>537</v>
      </c>
      <c r="D284" s="16" t="s">
        <v>33</v>
      </c>
      <c r="E284" s="15" t="s">
        <v>536</v>
      </c>
      <c r="F284" s="17">
        <v>6.076138433515482</v>
      </c>
      <c r="G284" s="17">
        <v>6.539094650205762</v>
      </c>
      <c r="H284" s="17">
        <v>5.785411365564038</v>
      </c>
      <c r="I284" s="17">
        <v>6.082437275985663</v>
      </c>
      <c r="J284" s="17"/>
      <c r="K284" s="17"/>
      <c r="L284" s="17"/>
      <c r="M284" s="17"/>
      <c r="N284" s="17"/>
      <c r="O284" s="17"/>
      <c r="P284" s="17"/>
      <c r="Q284" s="17"/>
      <c r="R284" s="17"/>
    </row>
    <row r="285" spans="2:18" ht="15">
      <c r="B285" s="15"/>
      <c r="C285" s="15" t="s">
        <v>538</v>
      </c>
      <c r="D285" s="16" t="s">
        <v>33</v>
      </c>
      <c r="E285" s="15" t="s">
        <v>539</v>
      </c>
      <c r="F285" s="17">
        <v>5.165451895043732</v>
      </c>
      <c r="G285" s="17">
        <v>5.228395061728395</v>
      </c>
      <c r="H285" s="17">
        <v>5.14902807775378</v>
      </c>
      <c r="I285" s="17">
        <v>5.111111111111111</v>
      </c>
      <c r="J285" s="17"/>
      <c r="K285" s="17"/>
      <c r="L285" s="17"/>
      <c r="M285" s="17"/>
      <c r="N285" s="17"/>
      <c r="O285" s="17"/>
      <c r="P285" s="17"/>
      <c r="Q285" s="17"/>
      <c r="R285" s="17"/>
    </row>
    <row r="286" spans="2:18" ht="15">
      <c r="B286" s="15"/>
      <c r="C286" s="15" t="s">
        <v>540</v>
      </c>
      <c r="D286" s="16" t="s">
        <v>85</v>
      </c>
      <c r="E286" s="15" t="s">
        <v>541</v>
      </c>
      <c r="F286" s="17">
        <v>5.463157894736842</v>
      </c>
      <c r="G286" s="17">
        <v>5.596610169491526</v>
      </c>
      <c r="H286" s="17">
        <v>5.473588342440801</v>
      </c>
      <c r="I286" s="17">
        <v>5.315236427320491</v>
      </c>
      <c r="J286" s="17"/>
      <c r="K286" s="17"/>
      <c r="L286" s="17"/>
      <c r="M286" s="17"/>
      <c r="N286" s="17"/>
      <c r="O286" s="17"/>
      <c r="P286" s="17"/>
      <c r="Q286" s="17"/>
      <c r="R286" s="17"/>
    </row>
    <row r="287" spans="2:18" ht="15">
      <c r="B287" s="15"/>
      <c r="C287" s="15" t="s">
        <v>542</v>
      </c>
      <c r="D287" s="16" t="s">
        <v>85</v>
      </c>
      <c r="E287" s="15" t="s">
        <v>543</v>
      </c>
      <c r="F287" s="17">
        <v>6.140804597701149</v>
      </c>
      <c r="G287" s="17">
        <v>6.472222222222222</v>
      </c>
      <c r="H287" s="17">
        <v>6.565217391304348</v>
      </c>
      <c r="I287" s="17">
        <v>5.635135135135135</v>
      </c>
      <c r="J287" s="17"/>
      <c r="K287" s="17"/>
      <c r="L287" s="17"/>
      <c r="M287" s="17"/>
      <c r="N287" s="17"/>
      <c r="O287" s="17"/>
      <c r="P287" s="17"/>
      <c r="Q287" s="17"/>
      <c r="R287" s="17"/>
    </row>
    <row r="288" spans="2:18" ht="15">
      <c r="B288" s="15"/>
      <c r="C288" s="15" t="s">
        <v>544</v>
      </c>
      <c r="D288" s="16" t="s">
        <v>85</v>
      </c>
      <c r="E288" s="15" t="s">
        <v>545</v>
      </c>
      <c r="F288" s="17">
        <v>5.190789473684211</v>
      </c>
      <c r="G288" s="17">
        <v>5.024038461538462</v>
      </c>
      <c r="H288" s="17">
        <v>5.516304347826087</v>
      </c>
      <c r="I288" s="17">
        <v>5.074074074074074</v>
      </c>
      <c r="J288" s="17"/>
      <c r="K288" s="17"/>
      <c r="L288" s="17"/>
      <c r="M288" s="17"/>
      <c r="N288" s="17"/>
      <c r="O288" s="17"/>
      <c r="P288" s="17"/>
      <c r="Q288" s="17"/>
      <c r="R288" s="17"/>
    </row>
    <row r="289" spans="2:18" ht="15">
      <c r="B289" s="15"/>
      <c r="C289" s="15" t="s">
        <v>546</v>
      </c>
      <c r="D289" s="16" t="s">
        <v>85</v>
      </c>
      <c r="E289" s="15" t="s">
        <v>547</v>
      </c>
      <c r="F289" s="17">
        <v>4.94529262086514</v>
      </c>
      <c r="G289" s="17">
        <v>4.9825174825174825</v>
      </c>
      <c r="H289" s="17">
        <v>5.026086956521739</v>
      </c>
      <c r="I289" s="17">
        <v>4.837037037037037</v>
      </c>
      <c r="J289" s="17"/>
      <c r="K289" s="17"/>
      <c r="L289" s="17"/>
      <c r="M289" s="17"/>
      <c r="N289" s="17"/>
      <c r="O289" s="17"/>
      <c r="P289" s="17"/>
      <c r="Q289" s="17"/>
      <c r="R289" s="17"/>
    </row>
    <row r="290" spans="2:18" ht="15.75">
      <c r="B290" s="12" t="s">
        <v>548</v>
      </c>
      <c r="C290" s="12"/>
      <c r="D290" s="13"/>
      <c r="E290" s="12"/>
      <c r="F290" s="14">
        <v>5.091872791519434</v>
      </c>
      <c r="G290" s="14">
        <v>5.064220183486238</v>
      </c>
      <c r="H290" s="14">
        <v>5.014985014985015</v>
      </c>
      <c r="I290" s="14">
        <v>5.214622641509434</v>
      </c>
      <c r="J290" s="14"/>
      <c r="K290" s="14"/>
      <c r="L290" s="14"/>
      <c r="M290" s="14"/>
      <c r="N290" s="14"/>
      <c r="O290" s="14"/>
      <c r="P290" s="14"/>
      <c r="Q290" s="14"/>
      <c r="R290" s="14"/>
    </row>
    <row r="291" spans="2:18" ht="15">
      <c r="B291" s="15"/>
      <c r="C291" s="15" t="s">
        <v>549</v>
      </c>
      <c r="D291" s="16" t="s">
        <v>21</v>
      </c>
      <c r="E291" s="15" t="s">
        <v>550</v>
      </c>
      <c r="F291" s="17">
        <v>5.09419991772933</v>
      </c>
      <c r="G291" s="17">
        <v>5.035502958579881</v>
      </c>
      <c r="H291" s="17">
        <v>5.019362186788155</v>
      </c>
      <c r="I291" s="17">
        <v>5.257062146892656</v>
      </c>
      <c r="J291" s="17"/>
      <c r="K291" s="17"/>
      <c r="L291" s="17"/>
      <c r="M291" s="17"/>
      <c r="N291" s="17"/>
      <c r="O291" s="17"/>
      <c r="P291" s="17"/>
      <c r="Q291" s="17"/>
      <c r="R291" s="17"/>
    </row>
    <row r="292" spans="2:18" ht="15">
      <c r="B292" s="15"/>
      <c r="C292" s="15" t="s">
        <v>551</v>
      </c>
      <c r="D292" s="16" t="s">
        <v>51</v>
      </c>
      <c r="E292" s="15" t="s">
        <v>552</v>
      </c>
      <c r="F292" s="17">
        <v>4.9888059701492535</v>
      </c>
      <c r="G292" s="17">
        <v>4.989473684210527</v>
      </c>
      <c r="H292" s="17">
        <v>4.972602739726027</v>
      </c>
      <c r="I292" s="17">
        <v>5</v>
      </c>
      <c r="J292" s="17"/>
      <c r="K292" s="17"/>
      <c r="L292" s="17"/>
      <c r="M292" s="17"/>
      <c r="N292" s="17"/>
      <c r="O292" s="17"/>
      <c r="P292" s="17"/>
      <c r="Q292" s="17"/>
      <c r="R292" s="17"/>
    </row>
    <row r="293" spans="2:18" ht="15">
      <c r="B293" s="15"/>
      <c r="C293" s="15" t="s">
        <v>553</v>
      </c>
      <c r="D293" s="16" t="s">
        <v>51</v>
      </c>
      <c r="E293" s="15" t="s">
        <v>554</v>
      </c>
      <c r="F293" s="17">
        <v>5.259541984732825</v>
      </c>
      <c r="G293" s="17">
        <v>5.829268292682927</v>
      </c>
      <c r="H293" s="17">
        <v>5</v>
      </c>
      <c r="I293" s="17">
        <v>5</v>
      </c>
      <c r="J293" s="17"/>
      <c r="K293" s="17"/>
      <c r="L293" s="17"/>
      <c r="M293" s="17"/>
      <c r="N293" s="17"/>
      <c r="O293" s="17"/>
      <c r="P293" s="17"/>
      <c r="Q293" s="17"/>
      <c r="R293" s="17"/>
    </row>
    <row r="294" spans="2:18" ht="15.75">
      <c r="B294" s="12" t="s">
        <v>555</v>
      </c>
      <c r="C294" s="12"/>
      <c r="D294" s="13"/>
      <c r="E294" s="12"/>
      <c r="F294" s="14">
        <v>4.847323995918746</v>
      </c>
      <c r="G294" s="14">
        <v>4.915312232677502</v>
      </c>
      <c r="H294" s="14">
        <v>4.714040606233914</v>
      </c>
      <c r="I294" s="14">
        <v>4.9075986232459625</v>
      </c>
      <c r="J294" s="14"/>
      <c r="K294" s="14"/>
      <c r="L294" s="14"/>
      <c r="M294" s="14"/>
      <c r="N294" s="14"/>
      <c r="O294" s="14"/>
      <c r="P294" s="14"/>
      <c r="Q294" s="14"/>
      <c r="R294" s="14"/>
    </row>
    <row r="295" spans="2:18" ht="15">
      <c r="B295" s="15"/>
      <c r="C295" s="15" t="s">
        <v>556</v>
      </c>
      <c r="D295" s="16" t="s">
        <v>14</v>
      </c>
      <c r="E295" s="15" t="s">
        <v>557</v>
      </c>
      <c r="F295" s="17">
        <v>4.795723558610157</v>
      </c>
      <c r="G295" s="17">
        <v>4.933293978748524</v>
      </c>
      <c r="H295" s="17">
        <v>4.684273709483794</v>
      </c>
      <c r="I295" s="17">
        <v>4.770500532481363</v>
      </c>
      <c r="J295" s="17"/>
      <c r="K295" s="17"/>
      <c r="L295" s="17"/>
      <c r="M295" s="17"/>
      <c r="N295" s="17"/>
      <c r="O295" s="17"/>
      <c r="P295" s="17"/>
      <c r="Q295" s="17"/>
      <c r="R295" s="17"/>
    </row>
    <row r="296" spans="2:18" ht="15">
      <c r="B296" s="15"/>
      <c r="C296" s="15" t="s">
        <v>558</v>
      </c>
      <c r="D296" s="16" t="s">
        <v>14</v>
      </c>
      <c r="E296" s="15" t="s">
        <v>555</v>
      </c>
      <c r="F296" s="17">
        <v>4.919330615747693</v>
      </c>
      <c r="G296" s="17">
        <v>4.972074468085107</v>
      </c>
      <c r="H296" s="17">
        <v>4.77423552374756</v>
      </c>
      <c r="I296" s="17">
        <v>5.008024691358025</v>
      </c>
      <c r="J296" s="17"/>
      <c r="K296" s="17"/>
      <c r="L296" s="17"/>
      <c r="M296" s="17"/>
      <c r="N296" s="17"/>
      <c r="O296" s="17"/>
      <c r="P296" s="17"/>
      <c r="Q296" s="17"/>
      <c r="R296" s="17"/>
    </row>
    <row r="297" spans="2:18" ht="15">
      <c r="B297" s="15"/>
      <c r="C297" s="15" t="s">
        <v>559</v>
      </c>
      <c r="D297" s="16" t="s">
        <v>85</v>
      </c>
      <c r="E297" s="15" t="s">
        <v>560</v>
      </c>
      <c r="F297" s="17">
        <v>4.544164037854889</v>
      </c>
      <c r="G297" s="17">
        <v>4.373333333333333</v>
      </c>
      <c r="H297" s="17">
        <v>4.310502283105023</v>
      </c>
      <c r="I297" s="17">
        <v>5.015789473684211</v>
      </c>
      <c r="J297" s="17"/>
      <c r="K297" s="17"/>
      <c r="L297" s="17"/>
      <c r="M297" s="17"/>
      <c r="N297" s="17"/>
      <c r="O297" s="17"/>
      <c r="P297" s="17"/>
      <c r="Q297" s="17"/>
      <c r="R297" s="17"/>
    </row>
    <row r="298" spans="2:18" ht="15">
      <c r="B298" s="15"/>
      <c r="C298" s="15" t="s">
        <v>561</v>
      </c>
      <c r="D298" s="16" t="s">
        <v>51</v>
      </c>
      <c r="E298" s="15" t="s">
        <v>562</v>
      </c>
      <c r="F298" s="17">
        <v>5.358870967741935</v>
      </c>
      <c r="G298" s="17">
        <v>4.988095238095238</v>
      </c>
      <c r="H298" s="17">
        <v>5.32</v>
      </c>
      <c r="I298" s="17">
        <v>5.741573033707865</v>
      </c>
      <c r="J298" s="17"/>
      <c r="K298" s="17"/>
      <c r="L298" s="17"/>
      <c r="M298" s="17"/>
      <c r="N298" s="17"/>
      <c r="O298" s="17"/>
      <c r="P298" s="17"/>
      <c r="Q298" s="17"/>
      <c r="R298" s="17"/>
    </row>
    <row r="299" spans="2:18" ht="15.75">
      <c r="B299" s="12" t="s">
        <v>563</v>
      </c>
      <c r="C299" s="12"/>
      <c r="D299" s="13"/>
      <c r="E299" s="12"/>
      <c r="F299" s="14">
        <v>5.650665926748058</v>
      </c>
      <c r="G299" s="14">
        <v>5.943760984182777</v>
      </c>
      <c r="H299" s="14">
        <v>5.621468926553672</v>
      </c>
      <c r="I299" s="14">
        <v>5.408312958435208</v>
      </c>
      <c r="J299" s="14"/>
      <c r="K299" s="14"/>
      <c r="L299" s="14"/>
      <c r="M299" s="14"/>
      <c r="N299" s="14"/>
      <c r="O299" s="14"/>
      <c r="P299" s="14"/>
      <c r="Q299" s="14"/>
      <c r="R299" s="14"/>
    </row>
    <row r="300" spans="2:18" ht="15">
      <c r="B300" s="15"/>
      <c r="C300" s="15" t="s">
        <v>564</v>
      </c>
      <c r="D300" s="16" t="s">
        <v>21</v>
      </c>
      <c r="E300" s="15" t="s">
        <v>565</v>
      </c>
      <c r="F300" s="17">
        <v>5.729991204925242</v>
      </c>
      <c r="G300" s="17">
        <v>5.846041055718475</v>
      </c>
      <c r="H300" s="17">
        <v>5.577726218097448</v>
      </c>
      <c r="I300" s="17">
        <v>5.801369863013699</v>
      </c>
      <c r="J300" s="17"/>
      <c r="K300" s="17"/>
      <c r="L300" s="17"/>
      <c r="M300" s="17"/>
      <c r="N300" s="17"/>
      <c r="O300" s="17"/>
      <c r="P300" s="17"/>
      <c r="Q300" s="17"/>
      <c r="R300" s="17"/>
    </row>
    <row r="301" spans="2:18" ht="15">
      <c r="B301" s="15"/>
      <c r="C301" s="15" t="s">
        <v>566</v>
      </c>
      <c r="D301" s="16" t="s">
        <v>21</v>
      </c>
      <c r="E301" s="15" t="s">
        <v>567</v>
      </c>
      <c r="F301" s="17">
        <v>5.969892473118279</v>
      </c>
      <c r="G301" s="17">
        <v>6.008403361344538</v>
      </c>
      <c r="H301" s="17">
        <v>5.758992805755396</v>
      </c>
      <c r="I301" s="17">
        <v>6.122033898305085</v>
      </c>
      <c r="J301" s="17"/>
      <c r="K301" s="17"/>
      <c r="L301" s="17"/>
      <c r="M301" s="17"/>
      <c r="N301" s="17"/>
      <c r="O301" s="17"/>
      <c r="P301" s="17"/>
      <c r="Q301" s="17"/>
      <c r="R301" s="17"/>
    </row>
    <row r="302" spans="2:18" ht="15">
      <c r="B302" s="15"/>
      <c r="C302" s="15" t="s">
        <v>568</v>
      </c>
      <c r="D302" s="16" t="s">
        <v>61</v>
      </c>
      <c r="E302" s="15" t="s">
        <v>569</v>
      </c>
      <c r="F302" s="17">
        <v>4.4575</v>
      </c>
      <c r="G302" s="17">
        <v>6.383838383838384</v>
      </c>
      <c r="H302" s="17">
        <v>5.616161616161616</v>
      </c>
      <c r="I302" s="17">
        <v>2.9455445544554455</v>
      </c>
      <c r="J302" s="17"/>
      <c r="K302" s="17"/>
      <c r="L302" s="17"/>
      <c r="M302" s="17"/>
      <c r="N302" s="17"/>
      <c r="O302" s="17"/>
      <c r="P302" s="17"/>
      <c r="Q302" s="17"/>
      <c r="R302" s="17"/>
    </row>
    <row r="303" spans="2:18" ht="15.75">
      <c r="B303" s="12" t="s">
        <v>570</v>
      </c>
      <c r="C303" s="12"/>
      <c r="D303" s="13"/>
      <c r="E303" s="12"/>
      <c r="F303" s="14">
        <v>5.250242281600443</v>
      </c>
      <c r="G303" s="14">
        <v>5.36923749180686</v>
      </c>
      <c r="H303" s="14">
        <v>5.197072549851506</v>
      </c>
      <c r="I303" s="14">
        <v>5.193210475266731</v>
      </c>
      <c r="J303" s="14"/>
      <c r="K303" s="14"/>
      <c r="L303" s="14"/>
      <c r="M303" s="14"/>
      <c r="N303" s="14"/>
      <c r="O303" s="14"/>
      <c r="P303" s="14"/>
      <c r="Q303" s="14"/>
      <c r="R303" s="14"/>
    </row>
    <row r="304" spans="2:18" ht="15">
      <c r="B304" s="15"/>
      <c r="C304" s="15" t="s">
        <v>571</v>
      </c>
      <c r="D304" s="16" t="s">
        <v>14</v>
      </c>
      <c r="E304" s="15" t="s">
        <v>572</v>
      </c>
      <c r="F304" s="17">
        <v>5.27331091409355</v>
      </c>
      <c r="G304" s="17">
        <v>5.389235944257568</v>
      </c>
      <c r="H304" s="17">
        <v>5.253095591877167</v>
      </c>
      <c r="I304" s="17">
        <v>5.191236691236691</v>
      </c>
      <c r="J304" s="17"/>
      <c r="K304" s="17"/>
      <c r="L304" s="17"/>
      <c r="M304" s="17"/>
      <c r="N304" s="17"/>
      <c r="O304" s="17"/>
      <c r="P304" s="17"/>
      <c r="Q304" s="17"/>
      <c r="R304" s="17"/>
    </row>
    <row r="305" spans="2:18" ht="15">
      <c r="B305" s="15"/>
      <c r="C305" s="15" t="s">
        <v>573</v>
      </c>
      <c r="D305" s="16" t="s">
        <v>21</v>
      </c>
      <c r="E305" s="15" t="s">
        <v>574</v>
      </c>
      <c r="F305" s="17">
        <v>5.657264957264958</v>
      </c>
      <c r="G305" s="17">
        <v>6.2368421052631575</v>
      </c>
      <c r="H305" s="17">
        <v>5.456221198156682</v>
      </c>
      <c r="I305" s="17">
        <v>5.375634517766497</v>
      </c>
      <c r="J305" s="17"/>
      <c r="K305" s="17"/>
      <c r="L305" s="17"/>
      <c r="M305" s="17"/>
      <c r="N305" s="17"/>
      <c r="O305" s="17"/>
      <c r="P305" s="17"/>
      <c r="Q305" s="17"/>
      <c r="R305" s="17"/>
    </row>
    <row r="306" spans="2:18" ht="15">
      <c r="B306" s="15"/>
      <c r="C306" s="15" t="s">
        <v>575</v>
      </c>
      <c r="D306" s="16" t="s">
        <v>21</v>
      </c>
      <c r="E306" s="15" t="s">
        <v>576</v>
      </c>
      <c r="F306" s="17">
        <v>5.086893555394641</v>
      </c>
      <c r="G306" s="17">
        <v>5.166666666666667</v>
      </c>
      <c r="H306" s="17">
        <v>5.040084388185654</v>
      </c>
      <c r="I306" s="17">
        <v>5.066132264529058</v>
      </c>
      <c r="J306" s="17"/>
      <c r="K306" s="17"/>
      <c r="L306" s="17"/>
      <c r="M306" s="17"/>
      <c r="N306" s="17"/>
      <c r="O306" s="17"/>
      <c r="P306" s="17"/>
      <c r="Q306" s="17"/>
      <c r="R306" s="17"/>
    </row>
    <row r="307" spans="2:18" ht="15">
      <c r="B307" s="15"/>
      <c r="C307" s="15" t="s">
        <v>577</v>
      </c>
      <c r="D307" s="16" t="s">
        <v>85</v>
      </c>
      <c r="E307" s="15" t="s">
        <v>578</v>
      </c>
      <c r="F307" s="17">
        <v>5.085141903171953</v>
      </c>
      <c r="G307" s="17">
        <v>5.0092592592592595</v>
      </c>
      <c r="H307" s="17">
        <v>5.116022099447513</v>
      </c>
      <c r="I307" s="17">
        <v>5.138613861386139</v>
      </c>
      <c r="J307" s="17"/>
      <c r="K307" s="17"/>
      <c r="L307" s="17"/>
      <c r="M307" s="17"/>
      <c r="N307" s="17"/>
      <c r="O307" s="17"/>
      <c r="P307" s="17"/>
      <c r="Q307" s="17"/>
      <c r="R307" s="17"/>
    </row>
    <row r="308" spans="2:18" ht="15">
      <c r="B308" s="15"/>
      <c r="C308" s="15" t="s">
        <v>579</v>
      </c>
      <c r="D308" s="16" t="s">
        <v>85</v>
      </c>
      <c r="E308" s="15" t="s">
        <v>580</v>
      </c>
      <c r="F308" s="17">
        <v>5.045936395759718</v>
      </c>
      <c r="G308" s="17">
        <v>5.01025641025641</v>
      </c>
      <c r="H308" s="17">
        <v>5</v>
      </c>
      <c r="I308" s="17">
        <v>5.123076923076923</v>
      </c>
      <c r="J308" s="17"/>
      <c r="K308" s="17"/>
      <c r="L308" s="17"/>
      <c r="M308" s="17"/>
      <c r="N308" s="17"/>
      <c r="O308" s="17"/>
      <c r="P308" s="17"/>
      <c r="Q308" s="17"/>
      <c r="R308" s="17"/>
    </row>
    <row r="309" spans="2:18" ht="15">
      <c r="B309" s="15"/>
      <c r="C309" s="15" t="s">
        <v>581</v>
      </c>
      <c r="D309" s="16" t="s">
        <v>85</v>
      </c>
      <c r="E309" s="15" t="s">
        <v>582</v>
      </c>
      <c r="F309" s="17">
        <v>5.040916530278232</v>
      </c>
      <c r="G309" s="17">
        <v>5</v>
      </c>
      <c r="H309" s="17">
        <v>5.014218009478673</v>
      </c>
      <c r="I309" s="17">
        <v>5.105769230769231</v>
      </c>
      <c r="J309" s="17"/>
      <c r="K309" s="17"/>
      <c r="L309" s="17"/>
      <c r="M309" s="17"/>
      <c r="N309" s="17"/>
      <c r="O309" s="17"/>
      <c r="P309" s="17"/>
      <c r="Q309" s="17"/>
      <c r="R309" s="17"/>
    </row>
    <row r="310" spans="2:18" ht="15">
      <c r="B310" s="15"/>
      <c r="C310" s="15" t="s">
        <v>583</v>
      </c>
      <c r="D310" s="16" t="s">
        <v>46</v>
      </c>
      <c r="E310" s="15" t="s">
        <v>584</v>
      </c>
      <c r="F310" s="17">
        <v>5.418716256748651</v>
      </c>
      <c r="G310" s="17">
        <v>5.6976284584980235</v>
      </c>
      <c r="H310" s="17">
        <v>5.243421052631579</v>
      </c>
      <c r="I310" s="17">
        <v>5.35623869801085</v>
      </c>
      <c r="J310" s="17"/>
      <c r="K310" s="17"/>
      <c r="L310" s="17"/>
      <c r="M310" s="17"/>
      <c r="N310" s="17"/>
      <c r="O310" s="17"/>
      <c r="P310" s="17"/>
      <c r="Q310" s="17"/>
      <c r="R310" s="17"/>
    </row>
    <row r="311" spans="2:18" ht="15">
      <c r="B311" s="15"/>
      <c r="C311" s="15" t="s">
        <v>585</v>
      </c>
      <c r="D311" s="16" t="s">
        <v>51</v>
      </c>
      <c r="E311" s="15" t="s">
        <v>586</v>
      </c>
      <c r="F311" s="17">
        <v>5.081081081081081</v>
      </c>
      <c r="G311" s="17">
        <v>5.125</v>
      </c>
      <c r="H311" s="17">
        <v>5.050632911392405</v>
      </c>
      <c r="I311" s="17">
        <v>5.065217391304348</v>
      </c>
      <c r="J311" s="17"/>
      <c r="K311" s="17"/>
      <c r="L311" s="17"/>
      <c r="M311" s="17"/>
      <c r="N311" s="17"/>
      <c r="O311" s="17"/>
      <c r="P311" s="17"/>
      <c r="Q311" s="17"/>
      <c r="R311" s="17"/>
    </row>
    <row r="312" spans="2:18" ht="15">
      <c r="B312" s="15"/>
      <c r="C312" s="15" t="s">
        <v>587</v>
      </c>
      <c r="D312" s="16" t="s">
        <v>51</v>
      </c>
      <c r="E312" s="15" t="s">
        <v>588</v>
      </c>
      <c r="F312" s="17">
        <v>5.108728943338438</v>
      </c>
      <c r="G312" s="17">
        <v>5.0636363636363635</v>
      </c>
      <c r="H312" s="17">
        <v>5.052380952380952</v>
      </c>
      <c r="I312" s="17">
        <v>5.20627802690583</v>
      </c>
      <c r="J312" s="17"/>
      <c r="K312" s="17"/>
      <c r="L312" s="17"/>
      <c r="M312" s="17"/>
      <c r="N312" s="17"/>
      <c r="O312" s="17"/>
      <c r="P312" s="17"/>
      <c r="Q312" s="17"/>
      <c r="R312" s="17"/>
    </row>
    <row r="313" spans="2:18" ht="15">
      <c r="B313" s="15"/>
      <c r="C313" s="15" t="s">
        <v>589</v>
      </c>
      <c r="D313" s="16" t="s">
        <v>51</v>
      </c>
      <c r="E313" s="15" t="s">
        <v>590</v>
      </c>
      <c r="F313" s="17">
        <v>5.0109289617486334</v>
      </c>
      <c r="G313" s="17">
        <v>5</v>
      </c>
      <c r="H313" s="17">
        <v>5.032786885245901</v>
      </c>
      <c r="I313" s="17">
        <v>5</v>
      </c>
      <c r="J313" s="17"/>
      <c r="K313" s="17"/>
      <c r="L313" s="17"/>
      <c r="M313" s="17"/>
      <c r="N313" s="17"/>
      <c r="O313" s="17"/>
      <c r="P313" s="17"/>
      <c r="Q313" s="17"/>
      <c r="R313" s="17"/>
    </row>
    <row r="314" spans="2:18" ht="15">
      <c r="B314" s="15"/>
      <c r="C314" s="15" t="s">
        <v>591</v>
      </c>
      <c r="D314" s="16" t="s">
        <v>51</v>
      </c>
      <c r="E314" s="15" t="s">
        <v>592</v>
      </c>
      <c r="F314" s="17">
        <v>5.108695652173913</v>
      </c>
      <c r="G314" s="17">
        <v>5.0394736842105265</v>
      </c>
      <c r="H314" s="17">
        <v>5.04</v>
      </c>
      <c r="I314" s="17">
        <v>5.2405063291139244</v>
      </c>
      <c r="J314" s="17"/>
      <c r="K314" s="17"/>
      <c r="L314" s="17"/>
      <c r="M314" s="17"/>
      <c r="N314" s="17"/>
      <c r="O314" s="17"/>
      <c r="P314" s="17"/>
      <c r="Q314" s="17"/>
      <c r="R314" s="17"/>
    </row>
    <row r="315" spans="2:18" ht="15">
      <c r="B315" s="15"/>
      <c r="C315" s="15" t="s">
        <v>593</v>
      </c>
      <c r="D315" s="16" t="s">
        <v>51</v>
      </c>
      <c r="E315" s="15" t="s">
        <v>258</v>
      </c>
      <c r="F315" s="17">
        <v>5.020618556701031</v>
      </c>
      <c r="G315" s="17">
        <v>5</v>
      </c>
      <c r="H315" s="17">
        <v>5.041666666666667</v>
      </c>
      <c r="I315" s="17">
        <v>5.019607843137255</v>
      </c>
      <c r="J315" s="17"/>
      <c r="K315" s="17"/>
      <c r="L315" s="17"/>
      <c r="M315" s="17"/>
      <c r="N315" s="17"/>
      <c r="O315" s="17"/>
      <c r="P315" s="17"/>
      <c r="Q315" s="17"/>
      <c r="R315" s="17"/>
    </row>
    <row r="316" spans="2:18" ht="15">
      <c r="B316" s="15"/>
      <c r="C316" s="15" t="s">
        <v>594</v>
      </c>
      <c r="D316" s="16" t="s">
        <v>51</v>
      </c>
      <c r="E316" s="15" t="s">
        <v>595</v>
      </c>
      <c r="F316" s="17">
        <v>5.049019607843137</v>
      </c>
      <c r="G316" s="17">
        <v>5.032258064516129</v>
      </c>
      <c r="H316" s="17">
        <v>5.0606060606060606</v>
      </c>
      <c r="I316" s="17">
        <v>5.052631578947368</v>
      </c>
      <c r="J316" s="17"/>
      <c r="K316" s="17"/>
      <c r="L316" s="17"/>
      <c r="M316" s="17"/>
      <c r="N316" s="17"/>
      <c r="O316" s="17"/>
      <c r="P316" s="17"/>
      <c r="Q316" s="17"/>
      <c r="R316" s="17"/>
    </row>
    <row r="317" spans="2:18" ht="15">
      <c r="B317" s="15"/>
      <c r="C317" s="15" t="s">
        <v>596</v>
      </c>
      <c r="D317" s="16" t="s">
        <v>51</v>
      </c>
      <c r="E317" s="15" t="s">
        <v>597</v>
      </c>
      <c r="F317" s="17">
        <v>5.041666666666667</v>
      </c>
      <c r="G317" s="17">
        <v>5.042253521126761</v>
      </c>
      <c r="H317" s="17">
        <v>5.052631578947368</v>
      </c>
      <c r="I317" s="17">
        <v>5.03125</v>
      </c>
      <c r="J317" s="17"/>
      <c r="K317" s="17"/>
      <c r="L317" s="17"/>
      <c r="M317" s="17"/>
      <c r="N317" s="17"/>
      <c r="O317" s="17"/>
      <c r="P317" s="17"/>
      <c r="Q317" s="17"/>
      <c r="R317" s="17"/>
    </row>
    <row r="318" spans="2:18" ht="15">
      <c r="B318" s="15"/>
      <c r="C318" s="15" t="s">
        <v>598</v>
      </c>
      <c r="D318" s="16" t="s">
        <v>51</v>
      </c>
      <c r="E318" s="15" t="s">
        <v>574</v>
      </c>
      <c r="F318" s="17">
        <v>0</v>
      </c>
      <c r="G318" s="17">
        <v>0</v>
      </c>
      <c r="H318" s="17">
        <v>0</v>
      </c>
      <c r="I318" s="17">
        <v>0</v>
      </c>
      <c r="J318" s="17"/>
      <c r="K318" s="17"/>
      <c r="L318" s="17"/>
      <c r="M318" s="17"/>
      <c r="N318" s="17"/>
      <c r="O318" s="17"/>
      <c r="P318" s="17"/>
      <c r="Q318" s="17"/>
      <c r="R318" s="17"/>
    </row>
    <row r="319" spans="2:18" ht="15.75">
      <c r="B319" s="12" t="s">
        <v>599</v>
      </c>
      <c r="C319" s="12"/>
      <c r="D319" s="13"/>
      <c r="E319" s="12"/>
      <c r="F319" s="14">
        <v>4.853126086840204</v>
      </c>
      <c r="G319" s="14">
        <v>4.98210587358131</v>
      </c>
      <c r="H319" s="14">
        <v>4.826181879250987</v>
      </c>
      <c r="I319" s="14">
        <v>4.760877677438615</v>
      </c>
      <c r="J319" s="14"/>
      <c r="K319" s="14"/>
      <c r="L319" s="14"/>
      <c r="M319" s="14"/>
      <c r="N319" s="14"/>
      <c r="O319" s="14"/>
      <c r="P319" s="14"/>
      <c r="Q319" s="14"/>
      <c r="R319" s="14"/>
    </row>
    <row r="320" spans="2:18" ht="15">
      <c r="B320" s="15"/>
      <c r="C320" s="15" t="s">
        <v>600</v>
      </c>
      <c r="D320" s="16" t="s">
        <v>11</v>
      </c>
      <c r="E320" s="15" t="s">
        <v>601</v>
      </c>
      <c r="F320" s="17">
        <v>4.1248255740200435</v>
      </c>
      <c r="G320" s="17">
        <v>4.338294448913918</v>
      </c>
      <c r="H320" s="17">
        <v>4.046680080482897</v>
      </c>
      <c r="I320" s="17">
        <v>4.009271978021978</v>
      </c>
      <c r="J320" s="17"/>
      <c r="K320" s="17"/>
      <c r="L320" s="17"/>
      <c r="M320" s="17"/>
      <c r="N320" s="17"/>
      <c r="O320" s="17"/>
      <c r="P320" s="17"/>
      <c r="Q320" s="17"/>
      <c r="R320" s="17"/>
    </row>
    <row r="321" spans="2:18" ht="15">
      <c r="B321" s="15"/>
      <c r="C321" s="15" t="s">
        <v>602</v>
      </c>
      <c r="D321" s="16" t="s">
        <v>14</v>
      </c>
      <c r="E321" s="15" t="s">
        <v>603</v>
      </c>
      <c r="F321" s="17">
        <v>5.351946308724832</v>
      </c>
      <c r="G321" s="17">
        <v>5.471680594243268</v>
      </c>
      <c r="H321" s="17">
        <v>5.327543424317618</v>
      </c>
      <c r="I321" s="17">
        <v>5.282835302293259</v>
      </c>
      <c r="J321" s="17"/>
      <c r="K321" s="17"/>
      <c r="L321" s="17"/>
      <c r="M321" s="17"/>
      <c r="N321" s="17"/>
      <c r="O321" s="17"/>
      <c r="P321" s="17"/>
      <c r="Q321" s="17"/>
      <c r="R321" s="17"/>
    </row>
    <row r="322" spans="2:18" ht="15">
      <c r="B322" s="15"/>
      <c r="C322" s="15" t="s">
        <v>604</v>
      </c>
      <c r="D322" s="16" t="s">
        <v>14</v>
      </c>
      <c r="E322" s="15" t="s">
        <v>605</v>
      </c>
      <c r="F322" s="17">
        <v>4.807507893813589</v>
      </c>
      <c r="G322" s="17">
        <v>5.036863028550777</v>
      </c>
      <c r="H322" s="17">
        <v>4.717100371747212</v>
      </c>
      <c r="I322" s="17">
        <v>4.680995475113122</v>
      </c>
      <c r="J322" s="17"/>
      <c r="K322" s="17"/>
      <c r="L322" s="17"/>
      <c r="M322" s="17"/>
      <c r="N322" s="17"/>
      <c r="O322" s="17"/>
      <c r="P322" s="17"/>
      <c r="Q322" s="17"/>
      <c r="R322" s="17"/>
    </row>
    <row r="323" spans="2:18" ht="15">
      <c r="B323" s="15"/>
      <c r="C323" s="15" t="s">
        <v>606</v>
      </c>
      <c r="D323" s="16" t="s">
        <v>21</v>
      </c>
      <c r="E323" s="15" t="s">
        <v>607</v>
      </c>
      <c r="F323" s="17">
        <v>5.137127371273713</v>
      </c>
      <c r="G323" s="17">
        <v>5.193181818181818</v>
      </c>
      <c r="H323" s="17">
        <v>5.257425742574258</v>
      </c>
      <c r="I323" s="17">
        <v>4.9929676511954995</v>
      </c>
      <c r="J323" s="17"/>
      <c r="K323" s="17"/>
      <c r="L323" s="17"/>
      <c r="M323" s="17"/>
      <c r="N323" s="17"/>
      <c r="O323" s="17"/>
      <c r="P323" s="17"/>
      <c r="Q323" s="17"/>
      <c r="R323" s="17"/>
    </row>
    <row r="324" spans="2:18" ht="15">
      <c r="B324" s="15"/>
      <c r="C324" s="15" t="s">
        <v>608</v>
      </c>
      <c r="D324" s="16" t="s">
        <v>21</v>
      </c>
      <c r="E324" s="15" t="s">
        <v>609</v>
      </c>
      <c r="F324" s="17">
        <v>5.045481393975192</v>
      </c>
      <c r="G324" s="17">
        <v>5.121293800539084</v>
      </c>
      <c r="H324" s="17">
        <v>5.0163776493256265</v>
      </c>
      <c r="I324" s="17">
        <v>5.001619433198381</v>
      </c>
      <c r="J324" s="17"/>
      <c r="K324" s="17"/>
      <c r="L324" s="17"/>
      <c r="M324" s="17"/>
      <c r="N324" s="17"/>
      <c r="O324" s="17"/>
      <c r="P324" s="17"/>
      <c r="Q324" s="17"/>
      <c r="R324" s="17"/>
    </row>
    <row r="325" spans="2:18" ht="15">
      <c r="B325" s="15"/>
      <c r="C325" s="15" t="s">
        <v>610</v>
      </c>
      <c r="D325" s="16" t="s">
        <v>232</v>
      </c>
      <c r="E325" s="15" t="s">
        <v>611</v>
      </c>
      <c r="F325" s="17">
        <v>4.344632768361582</v>
      </c>
      <c r="G325" s="17">
        <v>4.379647749510763</v>
      </c>
      <c r="H325" s="17">
        <v>4.410041841004184</v>
      </c>
      <c r="I325" s="17">
        <v>4.229508196721311</v>
      </c>
      <c r="J325" s="17"/>
      <c r="K325" s="17"/>
      <c r="L325" s="17"/>
      <c r="M325" s="17"/>
      <c r="N325" s="17"/>
      <c r="O325" s="17"/>
      <c r="P325" s="17"/>
      <c r="Q325" s="17"/>
      <c r="R325" s="17"/>
    </row>
    <row r="326" spans="2:18" ht="15">
      <c r="B326" s="15"/>
      <c r="C326" s="15" t="s">
        <v>612</v>
      </c>
      <c r="D326" s="16" t="s">
        <v>33</v>
      </c>
      <c r="E326" s="15" t="s">
        <v>613</v>
      </c>
      <c r="F326" s="17">
        <v>5.743757431629013</v>
      </c>
      <c r="G326" s="17">
        <v>5.801431127012522</v>
      </c>
      <c r="H326" s="17">
        <v>5.684033613445378</v>
      </c>
      <c r="I326" s="17">
        <v>5.75</v>
      </c>
      <c r="J326" s="17"/>
      <c r="K326" s="17"/>
      <c r="L326" s="17"/>
      <c r="M326" s="17"/>
      <c r="N326" s="17"/>
      <c r="O326" s="17"/>
      <c r="P326" s="17"/>
      <c r="Q326" s="17"/>
      <c r="R326" s="17"/>
    </row>
    <row r="327" spans="2:18" ht="15">
      <c r="B327" s="15"/>
      <c r="C327" s="15" t="s">
        <v>614</v>
      </c>
      <c r="D327" s="16" t="s">
        <v>33</v>
      </c>
      <c r="E327" s="15" t="s">
        <v>615</v>
      </c>
      <c r="F327" s="17">
        <v>5.40701128936423</v>
      </c>
      <c r="G327" s="17">
        <v>5.249158249158249</v>
      </c>
      <c r="H327" s="17">
        <v>5.634765625</v>
      </c>
      <c r="I327" s="17">
        <v>5.3674176776429805</v>
      </c>
      <c r="J327" s="17"/>
      <c r="K327" s="17"/>
      <c r="L327" s="17"/>
      <c r="M327" s="17"/>
      <c r="N327" s="17"/>
      <c r="O327" s="17"/>
      <c r="P327" s="17"/>
      <c r="Q327" s="17"/>
      <c r="R327" s="17"/>
    </row>
    <row r="328" spans="2:18" ht="15">
      <c r="B328" s="15"/>
      <c r="C328" s="15" t="s">
        <v>616</v>
      </c>
      <c r="D328" s="16" t="s">
        <v>33</v>
      </c>
      <c r="E328" s="15" t="s">
        <v>617</v>
      </c>
      <c r="F328" s="17">
        <v>4.786158309158724</v>
      </c>
      <c r="G328" s="17">
        <v>4.758782201405152</v>
      </c>
      <c r="H328" s="17">
        <v>4.884718498659518</v>
      </c>
      <c r="I328" s="17">
        <v>4.724477244772448</v>
      </c>
      <c r="J328" s="17"/>
      <c r="K328" s="17"/>
      <c r="L328" s="17"/>
      <c r="M328" s="17"/>
      <c r="N328" s="17"/>
      <c r="O328" s="17"/>
      <c r="P328" s="17"/>
      <c r="Q328" s="17"/>
      <c r="R328" s="17"/>
    </row>
    <row r="329" spans="2:18" ht="15">
      <c r="B329" s="15"/>
      <c r="C329" s="15" t="s">
        <v>618</v>
      </c>
      <c r="D329" s="16" t="s">
        <v>85</v>
      </c>
      <c r="E329" s="15" t="s">
        <v>619</v>
      </c>
      <c r="F329" s="17">
        <v>5.082114735658043</v>
      </c>
      <c r="G329" s="17">
        <v>4.888888888888889</v>
      </c>
      <c r="H329" s="17">
        <v>5.189473684210526</v>
      </c>
      <c r="I329" s="17">
        <v>5.177852348993288</v>
      </c>
      <c r="J329" s="17"/>
      <c r="K329" s="17"/>
      <c r="L329" s="17"/>
      <c r="M329" s="17"/>
      <c r="N329" s="17"/>
      <c r="O329" s="17"/>
      <c r="P329" s="17"/>
      <c r="Q329" s="17"/>
      <c r="R329" s="17"/>
    </row>
    <row r="330" spans="2:18" ht="15">
      <c r="B330" s="15"/>
      <c r="C330" s="15" t="s">
        <v>620</v>
      </c>
      <c r="D330" s="16" t="s">
        <v>46</v>
      </c>
      <c r="E330" s="15" t="s">
        <v>621</v>
      </c>
      <c r="F330" s="17">
        <v>4.755244755244755</v>
      </c>
      <c r="G330" s="17">
        <v>4.970873786407767</v>
      </c>
      <c r="H330" s="17">
        <v>4.458333333333333</v>
      </c>
      <c r="I330" s="17">
        <v>4.827586206896552</v>
      </c>
      <c r="J330" s="17"/>
      <c r="K330" s="17"/>
      <c r="L330" s="17"/>
      <c r="M330" s="17"/>
      <c r="N330" s="17"/>
      <c r="O330" s="17"/>
      <c r="P330" s="17"/>
      <c r="Q330" s="17"/>
      <c r="R330" s="17"/>
    </row>
    <row r="331" spans="2:18" ht="15">
      <c r="B331" s="15"/>
      <c r="C331" s="15" t="s">
        <v>622</v>
      </c>
      <c r="D331" s="16" t="s">
        <v>46</v>
      </c>
      <c r="E331" s="15" t="s">
        <v>623</v>
      </c>
      <c r="F331" s="17">
        <v>5.401812688821752</v>
      </c>
      <c r="G331" s="17">
        <v>5.538095238095238</v>
      </c>
      <c r="H331" s="17">
        <v>5.165094339622642</v>
      </c>
      <c r="I331" s="17">
        <v>5.491666666666666</v>
      </c>
      <c r="J331" s="17"/>
      <c r="K331" s="17"/>
      <c r="L331" s="17"/>
      <c r="M331" s="17"/>
      <c r="N331" s="17"/>
      <c r="O331" s="17"/>
      <c r="P331" s="17"/>
      <c r="Q331" s="17"/>
      <c r="R331" s="17"/>
    </row>
    <row r="332" spans="2:18" ht="15">
      <c r="B332" s="15"/>
      <c r="C332" s="15" t="s">
        <v>624</v>
      </c>
      <c r="D332" s="16" t="s">
        <v>46</v>
      </c>
      <c r="E332" s="15" t="s">
        <v>625</v>
      </c>
      <c r="F332" s="17">
        <v>5.520316027088036</v>
      </c>
      <c r="G332" s="17">
        <v>6.676923076923077</v>
      </c>
      <c r="H332" s="17">
        <v>5.02027027027027</v>
      </c>
      <c r="I332" s="17">
        <v>5.057575757575758</v>
      </c>
      <c r="J332" s="17"/>
      <c r="K332" s="17"/>
      <c r="L332" s="17"/>
      <c r="M332" s="17"/>
      <c r="N332" s="17"/>
      <c r="O332" s="17"/>
      <c r="P332" s="17"/>
      <c r="Q332" s="17"/>
      <c r="R332" s="17"/>
    </row>
    <row r="333" spans="2:18" ht="15">
      <c r="B333" s="15"/>
      <c r="C333" s="15" t="s">
        <v>626</v>
      </c>
      <c r="D333" s="16" t="s">
        <v>51</v>
      </c>
      <c r="E333" s="15" t="s">
        <v>627</v>
      </c>
      <c r="F333" s="17">
        <v>4.8671875</v>
      </c>
      <c r="G333" s="17">
        <v>4.7444444444444445</v>
      </c>
      <c r="H333" s="17">
        <v>4.933333333333334</v>
      </c>
      <c r="I333" s="17">
        <v>4.934210526315789</v>
      </c>
      <c r="J333" s="17"/>
      <c r="K333" s="17"/>
      <c r="L333" s="17"/>
      <c r="M333" s="17"/>
      <c r="N333" s="17"/>
      <c r="O333" s="17"/>
      <c r="P333" s="17"/>
      <c r="Q333" s="17"/>
      <c r="R333" s="17"/>
    </row>
    <row r="334" spans="2:18" ht="15">
      <c r="B334" s="15"/>
      <c r="C334" s="15" t="s">
        <v>628</v>
      </c>
      <c r="D334" s="16" t="s">
        <v>51</v>
      </c>
      <c r="E334" s="15" t="s">
        <v>629</v>
      </c>
      <c r="F334" s="17">
        <v>5.253623188405797</v>
      </c>
      <c r="G334" s="17">
        <v>5.022222222222222</v>
      </c>
      <c r="H334" s="17">
        <v>5.023809523809524</v>
      </c>
      <c r="I334" s="17">
        <v>5.647058823529412</v>
      </c>
      <c r="J334" s="17"/>
      <c r="K334" s="17"/>
      <c r="L334" s="17"/>
      <c r="M334" s="17"/>
      <c r="N334" s="17"/>
      <c r="O334" s="17"/>
      <c r="P334" s="17"/>
      <c r="Q334" s="17"/>
      <c r="R334" s="17"/>
    </row>
    <row r="335" spans="2:18" ht="15">
      <c r="B335" s="15"/>
      <c r="C335" s="15" t="s">
        <v>630</v>
      </c>
      <c r="D335" s="16" t="s">
        <v>51</v>
      </c>
      <c r="E335" s="15" t="s">
        <v>631</v>
      </c>
      <c r="F335" s="17">
        <v>5.357388316151202</v>
      </c>
      <c r="G335" s="17">
        <v>5.39</v>
      </c>
      <c r="H335" s="17">
        <v>5.355555555555555</v>
      </c>
      <c r="I335" s="17">
        <v>5.326732673267327</v>
      </c>
      <c r="J335" s="17"/>
      <c r="K335" s="17"/>
      <c r="L335" s="17"/>
      <c r="M335" s="17"/>
      <c r="N335" s="17"/>
      <c r="O335" s="17"/>
      <c r="P335" s="17"/>
      <c r="Q335" s="17"/>
      <c r="R335" s="17"/>
    </row>
    <row r="336" spans="2:18" ht="15">
      <c r="B336" s="15"/>
      <c r="C336" s="15" t="s">
        <v>632</v>
      </c>
      <c r="D336" s="16" t="s">
        <v>51</v>
      </c>
      <c r="E336" s="15" t="s">
        <v>633</v>
      </c>
      <c r="F336" s="17">
        <v>5.044776119402985</v>
      </c>
      <c r="G336" s="17">
        <v>4.885416666666667</v>
      </c>
      <c r="H336" s="17">
        <v>5.261904761904762</v>
      </c>
      <c r="I336" s="17">
        <v>5.011363636363637</v>
      </c>
      <c r="J336" s="17"/>
      <c r="K336" s="17"/>
      <c r="L336" s="17"/>
      <c r="M336" s="17"/>
      <c r="N336" s="17"/>
      <c r="O336" s="17"/>
      <c r="P336" s="17"/>
      <c r="Q336" s="17"/>
      <c r="R336" s="17"/>
    </row>
    <row r="337" spans="2:18" ht="15">
      <c r="B337" s="15"/>
      <c r="C337" s="15" t="s">
        <v>634</v>
      </c>
      <c r="D337" s="16" t="s">
        <v>51</v>
      </c>
      <c r="E337" s="15" t="s">
        <v>635</v>
      </c>
      <c r="F337" s="17">
        <v>5.003401360544218</v>
      </c>
      <c r="G337" s="17">
        <v>4.51</v>
      </c>
      <c r="H337" s="17">
        <v>5.23404255319149</v>
      </c>
      <c r="I337" s="17">
        <v>5.28</v>
      </c>
      <c r="J337" s="17"/>
      <c r="K337" s="17"/>
      <c r="L337" s="17"/>
      <c r="M337" s="17"/>
      <c r="N337" s="17"/>
      <c r="O337" s="17"/>
      <c r="P337" s="17"/>
      <c r="Q337" s="17"/>
      <c r="R337" s="17"/>
    </row>
    <row r="338" spans="2:18" ht="15">
      <c r="B338" s="15"/>
      <c r="C338" s="15" t="s">
        <v>636</v>
      </c>
      <c r="D338" s="16" t="s">
        <v>51</v>
      </c>
      <c r="E338" s="15" t="s">
        <v>637</v>
      </c>
      <c r="F338" s="17">
        <v>4.96</v>
      </c>
      <c r="G338" s="17">
        <v>4.96</v>
      </c>
      <c r="H338" s="17">
        <v>5.23</v>
      </c>
      <c r="I338" s="17">
        <v>4.69</v>
      </c>
      <c r="J338" s="17"/>
      <c r="K338" s="17"/>
      <c r="L338" s="17"/>
      <c r="M338" s="17"/>
      <c r="N338" s="17"/>
      <c r="O338" s="17"/>
      <c r="P338" s="17"/>
      <c r="Q338" s="17"/>
      <c r="R338" s="17"/>
    </row>
    <row r="339" spans="2:18" ht="15">
      <c r="B339" s="15"/>
      <c r="C339" s="15" t="s">
        <v>638</v>
      </c>
      <c r="D339" s="16" t="s">
        <v>51</v>
      </c>
      <c r="E339" s="15" t="s">
        <v>639</v>
      </c>
      <c r="F339" s="17">
        <v>4.977564102564102</v>
      </c>
      <c r="G339" s="17">
        <v>5.44</v>
      </c>
      <c r="H339" s="17">
        <v>4.72093023255814</v>
      </c>
      <c r="I339" s="17">
        <v>4.785714285714286</v>
      </c>
      <c r="J339" s="17"/>
      <c r="K339" s="17"/>
      <c r="L339" s="17"/>
      <c r="M339" s="17"/>
      <c r="N339" s="17"/>
      <c r="O339" s="17"/>
      <c r="P339" s="17"/>
      <c r="Q339" s="17"/>
      <c r="R339" s="17"/>
    </row>
    <row r="340" spans="2:18" ht="15">
      <c r="B340" s="15"/>
      <c r="C340" s="15" t="s">
        <v>640</v>
      </c>
      <c r="D340" s="16" t="s">
        <v>51</v>
      </c>
      <c r="E340" s="15" t="s">
        <v>641</v>
      </c>
      <c r="F340" s="17">
        <v>5.075117370892019</v>
      </c>
      <c r="G340" s="17">
        <v>5</v>
      </c>
      <c r="H340" s="17">
        <v>5.1866666666666665</v>
      </c>
      <c r="I340" s="17">
        <v>5.03030303030303</v>
      </c>
      <c r="J340" s="17"/>
      <c r="K340" s="17"/>
      <c r="L340" s="17"/>
      <c r="M340" s="17"/>
      <c r="N340" s="17"/>
      <c r="O340" s="17"/>
      <c r="P340" s="17"/>
      <c r="Q340" s="17"/>
      <c r="R340" s="17"/>
    </row>
    <row r="341" spans="2:18" ht="15.75">
      <c r="B341" s="12" t="s">
        <v>642</v>
      </c>
      <c r="C341" s="12"/>
      <c r="D341" s="13"/>
      <c r="E341" s="12"/>
      <c r="F341" s="14">
        <v>5.447272411396804</v>
      </c>
      <c r="G341" s="14">
        <v>5.496488384656942</v>
      </c>
      <c r="H341" s="14">
        <v>5.383421052631579</v>
      </c>
      <c r="I341" s="14">
        <v>5.462344139650873</v>
      </c>
      <c r="J341" s="14"/>
      <c r="K341" s="14"/>
      <c r="L341" s="14"/>
      <c r="M341" s="14"/>
      <c r="N341" s="14"/>
      <c r="O341" s="14"/>
      <c r="P341" s="14"/>
      <c r="Q341" s="14"/>
      <c r="R341" s="14"/>
    </row>
    <row r="342" spans="2:18" ht="15">
      <c r="B342" s="15"/>
      <c r="C342" s="15" t="s">
        <v>643</v>
      </c>
      <c r="D342" s="16" t="s">
        <v>11</v>
      </c>
      <c r="E342" s="15" t="s">
        <v>642</v>
      </c>
      <c r="F342" s="17">
        <v>5.38781877373847</v>
      </c>
      <c r="G342" s="17">
        <v>5.4924924924924925</v>
      </c>
      <c r="H342" s="17">
        <v>5.331998398077693</v>
      </c>
      <c r="I342" s="17">
        <v>5.346698113207547</v>
      </c>
      <c r="J342" s="17"/>
      <c r="K342" s="17"/>
      <c r="L342" s="17"/>
      <c r="M342" s="17"/>
      <c r="N342" s="17"/>
      <c r="O342" s="17"/>
      <c r="P342" s="17"/>
      <c r="Q342" s="17"/>
      <c r="R342" s="17"/>
    </row>
    <row r="343" spans="2:18" ht="15">
      <c r="B343" s="15"/>
      <c r="C343" s="15" t="s">
        <v>644</v>
      </c>
      <c r="D343" s="16" t="s">
        <v>21</v>
      </c>
      <c r="E343" s="15" t="s">
        <v>645</v>
      </c>
      <c r="F343" s="17">
        <v>5.405405405405405</v>
      </c>
      <c r="G343" s="17">
        <v>6.021739130434782</v>
      </c>
      <c r="H343" s="17">
        <v>5.234375</v>
      </c>
      <c r="I343" s="17">
        <v>5.032407407407407</v>
      </c>
      <c r="J343" s="17"/>
      <c r="K343" s="17"/>
      <c r="L343" s="17"/>
      <c r="M343" s="17"/>
      <c r="N343" s="17"/>
      <c r="O343" s="17"/>
      <c r="P343" s="17"/>
      <c r="Q343" s="17"/>
      <c r="R343" s="17"/>
    </row>
    <row r="344" spans="2:18" ht="15">
      <c r="B344" s="15"/>
      <c r="C344" s="15" t="s">
        <v>646</v>
      </c>
      <c r="D344" s="16" t="s">
        <v>26</v>
      </c>
      <c r="E344" s="15" t="s">
        <v>647</v>
      </c>
      <c r="F344" s="17">
        <v>6.148975791433892</v>
      </c>
      <c r="G344" s="17">
        <v>5.867021276595745</v>
      </c>
      <c r="H344" s="17">
        <v>6.045751633986928</v>
      </c>
      <c r="I344" s="17">
        <v>6.5</v>
      </c>
      <c r="J344" s="17"/>
      <c r="K344" s="17"/>
      <c r="L344" s="17"/>
      <c r="M344" s="17"/>
      <c r="N344" s="17"/>
      <c r="O344" s="17"/>
      <c r="P344" s="17"/>
      <c r="Q344" s="17"/>
      <c r="R344" s="17"/>
    </row>
    <row r="345" spans="2:18" ht="15">
      <c r="B345" s="15"/>
      <c r="C345" s="15" t="s">
        <v>648</v>
      </c>
      <c r="D345" s="16" t="s">
        <v>33</v>
      </c>
      <c r="E345" s="15" t="s">
        <v>642</v>
      </c>
      <c r="F345" s="17">
        <v>5.5510670731707314</v>
      </c>
      <c r="G345" s="17">
        <v>5.281512605042017</v>
      </c>
      <c r="H345" s="17">
        <v>5.49</v>
      </c>
      <c r="I345" s="17">
        <v>5.901376146788991</v>
      </c>
      <c r="J345" s="17"/>
      <c r="K345" s="17"/>
      <c r="L345" s="17"/>
      <c r="M345" s="17"/>
      <c r="N345" s="17"/>
      <c r="O345" s="17"/>
      <c r="P345" s="17"/>
      <c r="Q345" s="17"/>
      <c r="R345" s="17"/>
    </row>
    <row r="346" spans="2:18" ht="15">
      <c r="B346" s="15"/>
      <c r="C346" s="15" t="s">
        <v>649</v>
      </c>
      <c r="D346" s="16" t="s">
        <v>85</v>
      </c>
      <c r="E346" s="15" t="s">
        <v>650</v>
      </c>
      <c r="F346" s="17">
        <v>5.871473354231975</v>
      </c>
      <c r="G346" s="17">
        <v>5.576576576576577</v>
      </c>
      <c r="H346" s="17">
        <v>5.47</v>
      </c>
      <c r="I346" s="17">
        <v>6.546296296296297</v>
      </c>
      <c r="J346" s="17"/>
      <c r="K346" s="17"/>
      <c r="L346" s="17"/>
      <c r="M346" s="17"/>
      <c r="N346" s="17"/>
      <c r="O346" s="17"/>
      <c r="P346" s="17"/>
      <c r="Q346" s="17"/>
      <c r="R346" s="17"/>
    </row>
    <row r="347" spans="2:18" ht="15">
      <c r="B347" s="15"/>
      <c r="C347" s="15" t="s">
        <v>651</v>
      </c>
      <c r="D347" s="16" t="s">
        <v>61</v>
      </c>
      <c r="E347" s="15" t="s">
        <v>652</v>
      </c>
      <c r="F347" s="17">
        <v>5.354838709677419</v>
      </c>
      <c r="G347" s="17">
        <v>5.09433962264151</v>
      </c>
      <c r="H347" s="17">
        <v>5.208333333333333</v>
      </c>
      <c r="I347" s="17">
        <v>5.7407407407407405</v>
      </c>
      <c r="J347" s="17"/>
      <c r="K347" s="17"/>
      <c r="L347" s="17"/>
      <c r="M347" s="17"/>
      <c r="N347" s="17"/>
      <c r="O347" s="17"/>
      <c r="P347" s="17"/>
      <c r="Q347" s="17"/>
      <c r="R347" s="17"/>
    </row>
    <row r="348" spans="2:18" ht="15">
      <c r="B348" s="15"/>
      <c r="C348" s="15" t="s">
        <v>653</v>
      </c>
      <c r="D348" s="16" t="s">
        <v>51</v>
      </c>
      <c r="E348" s="15" t="s">
        <v>654</v>
      </c>
      <c r="F348" s="17">
        <v>5.295138888888889</v>
      </c>
      <c r="G348" s="17">
        <v>5.351063829787234</v>
      </c>
      <c r="H348" s="17">
        <v>5.516483516483516</v>
      </c>
      <c r="I348" s="17">
        <v>5.048543689320389</v>
      </c>
      <c r="J348" s="17"/>
      <c r="K348" s="17"/>
      <c r="L348" s="17"/>
      <c r="M348" s="17"/>
      <c r="N348" s="17"/>
      <c r="O348" s="17"/>
      <c r="P348" s="17"/>
      <c r="Q348" s="17"/>
      <c r="R348" s="17"/>
    </row>
    <row r="349" spans="2:18" ht="15">
      <c r="B349" s="15"/>
      <c r="C349" s="15" t="s">
        <v>655</v>
      </c>
      <c r="D349" s="16" t="s">
        <v>51</v>
      </c>
      <c r="E349" s="15" t="s">
        <v>656</v>
      </c>
      <c r="F349" s="17">
        <v>5.3076923076923075</v>
      </c>
      <c r="G349" s="17">
        <v>5.5508474576271185</v>
      </c>
      <c r="H349" s="17">
        <v>5.366666666666666</v>
      </c>
      <c r="I349" s="17">
        <v>5.107142857142857</v>
      </c>
      <c r="J349" s="17"/>
      <c r="K349" s="17"/>
      <c r="L349" s="17"/>
      <c r="M349" s="17"/>
      <c r="N349" s="17"/>
      <c r="O349" s="17"/>
      <c r="P349" s="17"/>
      <c r="Q349" s="17"/>
      <c r="R349" s="17"/>
    </row>
    <row r="350" spans="2:18" ht="15.75">
      <c r="B350" s="12" t="s">
        <v>657</v>
      </c>
      <c r="C350" s="12"/>
      <c r="D350" s="13"/>
      <c r="E350" s="12"/>
      <c r="F350" s="14">
        <v>4.510595004209936</v>
      </c>
      <c r="G350" s="14">
        <v>4.560190339378703</v>
      </c>
      <c r="H350" s="14">
        <v>4.4928534779740525</v>
      </c>
      <c r="I350" s="14">
        <v>4.48107369737665</v>
      </c>
      <c r="J350" s="14"/>
      <c r="K350" s="14"/>
      <c r="L350" s="14"/>
      <c r="M350" s="14"/>
      <c r="N350" s="14"/>
      <c r="O350" s="14"/>
      <c r="P350" s="14"/>
      <c r="Q350" s="14"/>
      <c r="R350" s="14"/>
    </row>
    <row r="351" spans="2:18" ht="15">
      <c r="B351" s="15"/>
      <c r="C351" s="15" t="s">
        <v>658</v>
      </c>
      <c r="D351" s="16" t="s">
        <v>8</v>
      </c>
      <c r="E351" s="15" t="s">
        <v>659</v>
      </c>
      <c r="F351" s="17">
        <v>3.776060656281074</v>
      </c>
      <c r="G351" s="17">
        <v>3.82625845229151</v>
      </c>
      <c r="H351" s="17">
        <v>3.7616224856800318</v>
      </c>
      <c r="I351" s="17">
        <v>3.7422191368737705</v>
      </c>
      <c r="J351" s="17"/>
      <c r="K351" s="17"/>
      <c r="L351" s="17"/>
      <c r="M351" s="17"/>
      <c r="N351" s="17"/>
      <c r="O351" s="17"/>
      <c r="P351" s="17"/>
      <c r="Q351" s="17"/>
      <c r="R351" s="17"/>
    </row>
    <row r="352" spans="2:18" ht="15">
      <c r="B352" s="15"/>
      <c r="C352" s="15" t="s">
        <v>660</v>
      </c>
      <c r="D352" s="16" t="s">
        <v>11</v>
      </c>
      <c r="E352" s="15" t="s">
        <v>661</v>
      </c>
      <c r="F352" s="17">
        <v>4.5058321479374115</v>
      </c>
      <c r="G352" s="17">
        <v>4.503225806451613</v>
      </c>
      <c r="H352" s="17">
        <v>4.499276934201013</v>
      </c>
      <c r="I352" s="17">
        <v>4.513693331270308</v>
      </c>
      <c r="J352" s="17"/>
      <c r="K352" s="17"/>
      <c r="L352" s="17"/>
      <c r="M352" s="17"/>
      <c r="N352" s="17"/>
      <c r="O352" s="17"/>
      <c r="P352" s="17"/>
      <c r="Q352" s="17"/>
      <c r="R352" s="17"/>
    </row>
    <row r="353" spans="2:18" ht="15">
      <c r="B353" s="15"/>
      <c r="C353" s="15" t="s">
        <v>662</v>
      </c>
      <c r="D353" s="16" t="s">
        <v>14</v>
      </c>
      <c r="E353" s="15" t="s">
        <v>663</v>
      </c>
      <c r="F353" s="17">
        <v>5.248996990972919</v>
      </c>
      <c r="G353" s="17">
        <v>5.497536945812808</v>
      </c>
      <c r="H353" s="17">
        <v>5.240683229813665</v>
      </c>
      <c r="I353" s="17">
        <v>5.05195681511471</v>
      </c>
      <c r="J353" s="17"/>
      <c r="K353" s="17"/>
      <c r="L353" s="17"/>
      <c r="M353" s="17"/>
      <c r="N353" s="17"/>
      <c r="O353" s="17"/>
      <c r="P353" s="17"/>
      <c r="Q353" s="17"/>
      <c r="R353" s="17"/>
    </row>
    <row r="354" spans="2:18" ht="15">
      <c r="B354" s="15"/>
      <c r="C354" s="15" t="s">
        <v>664</v>
      </c>
      <c r="D354" s="16" t="s">
        <v>21</v>
      </c>
      <c r="E354" s="15" t="s">
        <v>665</v>
      </c>
      <c r="F354" s="17">
        <v>4.94129802540946</v>
      </c>
      <c r="G354" s="17">
        <v>4.953117329405989</v>
      </c>
      <c r="H354" s="17">
        <v>4.937004087521038</v>
      </c>
      <c r="I354" s="17">
        <v>4.935030002069108</v>
      </c>
      <c r="J354" s="17"/>
      <c r="K354" s="17"/>
      <c r="L354" s="17"/>
      <c r="M354" s="17"/>
      <c r="N354" s="17"/>
      <c r="O354" s="17"/>
      <c r="P354" s="17"/>
      <c r="Q354" s="17"/>
      <c r="R354" s="17"/>
    </row>
    <row r="355" spans="2:18" ht="15">
      <c r="B355" s="15"/>
      <c r="C355" s="15" t="s">
        <v>666</v>
      </c>
      <c r="D355" s="16" t="s">
        <v>21</v>
      </c>
      <c r="E355" s="15" t="s">
        <v>667</v>
      </c>
      <c r="F355" s="17">
        <v>5.225515947467167</v>
      </c>
      <c r="G355" s="17">
        <v>5.395929339477727</v>
      </c>
      <c r="H355" s="17">
        <v>5.2762033288349075</v>
      </c>
      <c r="I355" s="17">
        <v>5.049873737373737</v>
      </c>
      <c r="J355" s="17"/>
      <c r="K355" s="17"/>
      <c r="L355" s="17"/>
      <c r="M355" s="17"/>
      <c r="N355" s="17"/>
      <c r="O355" s="17"/>
      <c r="P355" s="17"/>
      <c r="Q355" s="17"/>
      <c r="R355" s="17"/>
    </row>
    <row r="356" spans="2:18" ht="15">
      <c r="B356" s="15"/>
      <c r="C356" s="15" t="s">
        <v>668</v>
      </c>
      <c r="D356" s="16" t="s">
        <v>232</v>
      </c>
      <c r="E356" s="15" t="s">
        <v>669</v>
      </c>
      <c r="F356" s="17">
        <v>3.2611077297626294</v>
      </c>
      <c r="G356" s="17">
        <v>3.136812411847673</v>
      </c>
      <c r="H356" s="17">
        <v>2.836909871244635</v>
      </c>
      <c r="I356" s="17">
        <v>3.871794871794872</v>
      </c>
      <c r="J356" s="17"/>
      <c r="K356" s="17"/>
      <c r="L356" s="17"/>
      <c r="M356" s="17"/>
      <c r="N356" s="17"/>
      <c r="O356" s="17"/>
      <c r="P356" s="17"/>
      <c r="Q356" s="17"/>
      <c r="R356" s="17"/>
    </row>
    <row r="357" spans="2:18" ht="15">
      <c r="B357" s="15"/>
      <c r="C357" s="15" t="s">
        <v>670</v>
      </c>
      <c r="D357" s="16" t="s">
        <v>26</v>
      </c>
      <c r="E357" s="15" t="s">
        <v>671</v>
      </c>
      <c r="F357" s="17">
        <v>4.160420925126807</v>
      </c>
      <c r="G357" s="17">
        <v>4.274965164886205</v>
      </c>
      <c r="H357" s="17">
        <v>4.133053221288516</v>
      </c>
      <c r="I357" s="17">
        <v>4.079021433210651</v>
      </c>
      <c r="J357" s="17"/>
      <c r="K357" s="17"/>
      <c r="L357" s="17"/>
      <c r="M357" s="17"/>
      <c r="N357" s="17"/>
      <c r="O357" s="17"/>
      <c r="P357" s="17"/>
      <c r="Q357" s="17"/>
      <c r="R357" s="17"/>
    </row>
    <row r="358" spans="2:18" ht="15">
      <c r="B358" s="15"/>
      <c r="C358" s="15" t="s">
        <v>672</v>
      </c>
      <c r="D358" s="16" t="s">
        <v>26</v>
      </c>
      <c r="E358" s="15" t="s">
        <v>673</v>
      </c>
      <c r="F358" s="17">
        <v>4.8755680588617185</v>
      </c>
      <c r="G358" s="17">
        <v>5.087295954577715</v>
      </c>
      <c r="H358" s="17">
        <v>4.676913015042511</v>
      </c>
      <c r="I358" s="17">
        <v>4.878787878787879</v>
      </c>
      <c r="J358" s="17"/>
      <c r="K358" s="17"/>
      <c r="L358" s="17"/>
      <c r="M358" s="17"/>
      <c r="N358" s="17"/>
      <c r="O358" s="17"/>
      <c r="P358" s="17"/>
      <c r="Q358" s="17"/>
      <c r="R358" s="17"/>
    </row>
    <row r="359" spans="2:18" ht="15">
      <c r="B359" s="15"/>
      <c r="C359" s="15" t="s">
        <v>674</v>
      </c>
      <c r="D359" s="16" t="s">
        <v>26</v>
      </c>
      <c r="E359" s="15" t="s">
        <v>675</v>
      </c>
      <c r="F359" s="17">
        <v>5.647744648318043</v>
      </c>
      <c r="G359" s="17">
        <v>5.736416184971098</v>
      </c>
      <c r="H359" s="17">
        <v>5.612431444241317</v>
      </c>
      <c r="I359" s="17">
        <v>5.596453519613111</v>
      </c>
      <c r="J359" s="17"/>
      <c r="K359" s="17"/>
      <c r="L359" s="17"/>
      <c r="M359" s="17"/>
      <c r="N359" s="17"/>
      <c r="O359" s="17"/>
      <c r="P359" s="17"/>
      <c r="Q359" s="17"/>
      <c r="R359" s="17"/>
    </row>
    <row r="360" spans="2:18" ht="15">
      <c r="B360" s="15"/>
      <c r="C360" s="15" t="s">
        <v>676</v>
      </c>
      <c r="D360" s="16" t="s">
        <v>26</v>
      </c>
      <c r="E360" s="15" t="s">
        <v>677</v>
      </c>
      <c r="F360" s="17">
        <v>5.079560918080378</v>
      </c>
      <c r="G360" s="17">
        <v>5.159287106655528</v>
      </c>
      <c r="H360" s="17">
        <v>4.981846882399369</v>
      </c>
      <c r="I360" s="17">
        <v>5.103001927843569</v>
      </c>
      <c r="J360" s="17"/>
      <c r="K360" s="17"/>
      <c r="L360" s="17"/>
      <c r="M360" s="17"/>
      <c r="N360" s="17"/>
      <c r="O360" s="17"/>
      <c r="P360" s="17"/>
      <c r="Q360" s="17"/>
      <c r="R360" s="17"/>
    </row>
    <row r="361" spans="2:18" ht="15">
      <c r="B361" s="15"/>
      <c r="C361" s="15" t="s">
        <v>678</v>
      </c>
      <c r="D361" s="16" t="s">
        <v>26</v>
      </c>
      <c r="E361" s="15" t="s">
        <v>679</v>
      </c>
      <c r="F361" s="17">
        <v>5.028652424825352</v>
      </c>
      <c r="G361" s="17">
        <v>5.139155129570465</v>
      </c>
      <c r="H361" s="17">
        <v>5.016846789574062</v>
      </c>
      <c r="I361" s="17">
        <v>4.958610117526827</v>
      </c>
      <c r="J361" s="17"/>
      <c r="K361" s="17"/>
      <c r="L361" s="17"/>
      <c r="M361" s="17"/>
      <c r="N361" s="17"/>
      <c r="O361" s="17"/>
      <c r="P361" s="17"/>
      <c r="Q361" s="17"/>
      <c r="R361" s="17"/>
    </row>
    <row r="362" spans="2:18" ht="15">
      <c r="B362" s="15"/>
      <c r="C362" s="15" t="s">
        <v>680</v>
      </c>
      <c r="D362" s="16" t="s">
        <v>26</v>
      </c>
      <c r="E362" s="15" t="s">
        <v>681</v>
      </c>
      <c r="F362" s="17">
        <v>5.073819978046103</v>
      </c>
      <c r="G362" s="17">
        <v>5.236697247706422</v>
      </c>
      <c r="H362" s="17">
        <v>5.151489361702128</v>
      </c>
      <c r="I362" s="17">
        <v>4.878897751994199</v>
      </c>
      <c r="J362" s="17"/>
      <c r="K362" s="17"/>
      <c r="L362" s="17"/>
      <c r="M362" s="17"/>
      <c r="N362" s="17"/>
      <c r="O362" s="17"/>
      <c r="P362" s="17"/>
      <c r="Q362" s="17"/>
      <c r="R362" s="17"/>
    </row>
    <row r="363" spans="2:18" ht="15">
      <c r="B363" s="15"/>
      <c r="C363" s="15" t="s">
        <v>682</v>
      </c>
      <c r="D363" s="16" t="s">
        <v>26</v>
      </c>
      <c r="E363" s="15" t="s">
        <v>683</v>
      </c>
      <c r="F363" s="17">
        <v>4.669430051813472</v>
      </c>
      <c r="G363" s="17">
        <v>4.651470588235294</v>
      </c>
      <c r="H363" s="17">
        <v>4.595092024539877</v>
      </c>
      <c r="I363" s="17">
        <v>4.770903010033445</v>
      </c>
      <c r="J363" s="17"/>
      <c r="K363" s="17"/>
      <c r="L363" s="17"/>
      <c r="M363" s="17"/>
      <c r="N363" s="17"/>
      <c r="O363" s="17"/>
      <c r="P363" s="17"/>
      <c r="Q363" s="17"/>
      <c r="R363" s="17"/>
    </row>
    <row r="364" spans="2:18" ht="15">
      <c r="B364" s="15"/>
      <c r="C364" s="15" t="s">
        <v>684</v>
      </c>
      <c r="D364" s="16" t="s">
        <v>26</v>
      </c>
      <c r="E364" s="15" t="s">
        <v>685</v>
      </c>
      <c r="F364" s="17">
        <v>0</v>
      </c>
      <c r="G364" s="17">
        <v>0</v>
      </c>
      <c r="H364" s="17">
        <v>0</v>
      </c>
      <c r="I364" s="17">
        <v>0</v>
      </c>
      <c r="J364" s="17"/>
      <c r="K364" s="17"/>
      <c r="L364" s="17"/>
      <c r="M364" s="17"/>
      <c r="N364" s="17"/>
      <c r="O364" s="17"/>
      <c r="P364" s="17"/>
      <c r="Q364" s="17"/>
      <c r="R364" s="17"/>
    </row>
    <row r="365" spans="2:18" ht="15">
      <c r="B365" s="15"/>
      <c r="C365" s="15" t="s">
        <v>686</v>
      </c>
      <c r="D365" s="16" t="s">
        <v>33</v>
      </c>
      <c r="E365" s="15" t="s">
        <v>687</v>
      </c>
      <c r="F365" s="17">
        <v>4.947663551401869</v>
      </c>
      <c r="G365" s="17">
        <v>5.1342592592592595</v>
      </c>
      <c r="H365" s="17">
        <v>4.9429206819866565</v>
      </c>
      <c r="I365" s="17">
        <v>4.803669724770642</v>
      </c>
      <c r="J365" s="17"/>
      <c r="K365" s="17"/>
      <c r="L365" s="17"/>
      <c r="M365" s="17"/>
      <c r="N365" s="17"/>
      <c r="O365" s="17"/>
      <c r="P365" s="17"/>
      <c r="Q365" s="17"/>
      <c r="R365" s="17"/>
    </row>
    <row r="366" spans="2:18" ht="15">
      <c r="B366" s="15"/>
      <c r="C366" s="15" t="s">
        <v>688</v>
      </c>
      <c r="D366" s="16" t="s">
        <v>33</v>
      </c>
      <c r="E366" s="15" t="s">
        <v>689</v>
      </c>
      <c r="F366" s="17">
        <v>4.609551738583996</v>
      </c>
      <c r="G366" s="17">
        <v>4.838541666666667</v>
      </c>
      <c r="H366" s="17">
        <v>4.51007556675063</v>
      </c>
      <c r="I366" s="17">
        <v>4.492121212121212</v>
      </c>
      <c r="J366" s="17"/>
      <c r="K366" s="17"/>
      <c r="L366" s="17"/>
      <c r="M366" s="17"/>
      <c r="N366" s="17"/>
      <c r="O366" s="17"/>
      <c r="P366" s="17"/>
      <c r="Q366" s="17"/>
      <c r="R366" s="17"/>
    </row>
    <row r="367" spans="2:18" ht="15">
      <c r="B367" s="15"/>
      <c r="C367" s="15" t="s">
        <v>690</v>
      </c>
      <c r="D367" s="16" t="s">
        <v>33</v>
      </c>
      <c r="E367" s="15" t="s">
        <v>691</v>
      </c>
      <c r="F367" s="17">
        <v>5.137578616352202</v>
      </c>
      <c r="G367" s="17">
        <v>5.120546959337891</v>
      </c>
      <c r="H367" s="17">
        <v>5.0912560721721025</v>
      </c>
      <c r="I367" s="17">
        <v>5.1933395004625345</v>
      </c>
      <c r="J367" s="17"/>
      <c r="K367" s="17"/>
      <c r="L367" s="17"/>
      <c r="M367" s="17"/>
      <c r="N367" s="17"/>
      <c r="O367" s="17"/>
      <c r="P367" s="17"/>
      <c r="Q367" s="17"/>
      <c r="R367" s="17"/>
    </row>
    <row r="368" spans="2:18" ht="15">
      <c r="B368" s="15"/>
      <c r="C368" s="15" t="s">
        <v>692</v>
      </c>
      <c r="D368" s="16" t="s">
        <v>85</v>
      </c>
      <c r="E368" s="15" t="s">
        <v>693</v>
      </c>
      <c r="F368" s="17">
        <v>5.153585544889893</v>
      </c>
      <c r="G368" s="17">
        <v>5.307400379506642</v>
      </c>
      <c r="H368" s="17">
        <v>5.250414593698176</v>
      </c>
      <c r="I368" s="17">
        <v>4.9360374414976596</v>
      </c>
      <c r="J368" s="17"/>
      <c r="K368" s="17"/>
      <c r="L368" s="17"/>
      <c r="M368" s="17"/>
      <c r="N368" s="17"/>
      <c r="O368" s="17"/>
      <c r="P368" s="17"/>
      <c r="Q368" s="17"/>
      <c r="R368" s="17"/>
    </row>
    <row r="369" spans="2:18" ht="15">
      <c r="B369" s="15"/>
      <c r="C369" s="15" t="s">
        <v>694</v>
      </c>
      <c r="D369" s="16" t="s">
        <v>46</v>
      </c>
      <c r="E369" s="15" t="s">
        <v>695</v>
      </c>
      <c r="F369" s="17">
        <v>5.125641025641026</v>
      </c>
      <c r="G369" s="17">
        <v>5.30827067669173</v>
      </c>
      <c r="H369" s="17">
        <v>5.070796460176991</v>
      </c>
      <c r="I369" s="17">
        <v>5</v>
      </c>
      <c r="J369" s="17"/>
      <c r="K369" s="17"/>
      <c r="L369" s="17"/>
      <c r="M369" s="17"/>
      <c r="N369" s="17"/>
      <c r="O369" s="17"/>
      <c r="P369" s="17"/>
      <c r="Q369" s="17"/>
      <c r="R369" s="17"/>
    </row>
    <row r="370" spans="2:18" ht="15">
      <c r="B370" s="15"/>
      <c r="C370" s="15" t="s">
        <v>696</v>
      </c>
      <c r="D370" s="16" t="s">
        <v>51</v>
      </c>
      <c r="E370" s="15" t="s">
        <v>689</v>
      </c>
      <c r="F370" s="17">
        <v>6.417808219178082</v>
      </c>
      <c r="G370" s="17">
        <v>5.98</v>
      </c>
      <c r="H370" s="17">
        <v>6.891304347826087</v>
      </c>
      <c r="I370" s="17">
        <v>6.42</v>
      </c>
      <c r="J370" s="17"/>
      <c r="K370" s="17"/>
      <c r="L370" s="17"/>
      <c r="M370" s="17"/>
      <c r="N370" s="17"/>
      <c r="O370" s="17"/>
      <c r="P370" s="17"/>
      <c r="Q370" s="17"/>
      <c r="R370" s="17"/>
    </row>
    <row r="371" spans="2:18" ht="15">
      <c r="B371" s="15"/>
      <c r="C371" s="15" t="s">
        <v>697</v>
      </c>
      <c r="D371" s="16" t="s">
        <v>51</v>
      </c>
      <c r="E371" s="15" t="s">
        <v>698</v>
      </c>
      <c r="F371" s="17">
        <v>7.314285714285714</v>
      </c>
      <c r="G371" s="17">
        <v>7</v>
      </c>
      <c r="H371" s="17">
        <v>8.318181818181818</v>
      </c>
      <c r="I371" s="17">
        <v>6.72</v>
      </c>
      <c r="J371" s="17"/>
      <c r="K371" s="17"/>
      <c r="L371" s="17"/>
      <c r="M371" s="17"/>
      <c r="N371" s="17"/>
      <c r="O371" s="17"/>
      <c r="P371" s="17"/>
      <c r="Q371" s="17"/>
      <c r="R371" s="17"/>
    </row>
    <row r="372" spans="2:18" ht="15">
      <c r="B372" s="15"/>
      <c r="C372" s="15" t="s">
        <v>699</v>
      </c>
      <c r="D372" s="16" t="s">
        <v>700</v>
      </c>
      <c r="E372" s="15" t="s">
        <v>701</v>
      </c>
      <c r="F372" s="17">
        <v>3.551121168483851</v>
      </c>
      <c r="G372" s="17">
        <v>3.5763930497303775</v>
      </c>
      <c r="H372" s="17">
        <v>3.774260151410874</v>
      </c>
      <c r="I372" s="17">
        <v>3.3404255319148937</v>
      </c>
      <c r="J372" s="17"/>
      <c r="K372" s="17"/>
      <c r="L372" s="17"/>
      <c r="M372" s="17"/>
      <c r="N372" s="17"/>
      <c r="O372" s="17"/>
      <c r="P372" s="17"/>
      <c r="Q372" s="17"/>
      <c r="R372" s="17"/>
    </row>
    <row r="373" spans="2:18" ht="15">
      <c r="B373" s="15"/>
      <c r="C373" s="15" t="s">
        <v>702</v>
      </c>
      <c r="D373" s="16" t="s">
        <v>700</v>
      </c>
      <c r="E373" s="15" t="s">
        <v>703</v>
      </c>
      <c r="F373" s="17">
        <v>0</v>
      </c>
      <c r="G373" s="17">
        <v>0</v>
      </c>
      <c r="H373" s="17">
        <v>0</v>
      </c>
      <c r="I373" s="17">
        <v>0</v>
      </c>
      <c r="J373" s="17"/>
      <c r="K373" s="17"/>
      <c r="L373" s="17"/>
      <c r="M373" s="17"/>
      <c r="N373" s="17"/>
      <c r="O373" s="17"/>
      <c r="P373" s="17"/>
      <c r="Q373" s="17"/>
      <c r="R373" s="17"/>
    </row>
    <row r="374" spans="2:18" ht="15">
      <c r="B374" s="15"/>
      <c r="C374" s="15" t="s">
        <v>704</v>
      </c>
      <c r="D374" s="16" t="s">
        <v>700</v>
      </c>
      <c r="E374" s="15" t="s">
        <v>705</v>
      </c>
      <c r="F374" s="17">
        <v>4.1752650176678445</v>
      </c>
      <c r="G374" s="17">
        <v>4.298578199052133</v>
      </c>
      <c r="H374" s="17">
        <v>4.040650406504065</v>
      </c>
      <c r="I374" s="17">
        <v>0</v>
      </c>
      <c r="J374" s="17"/>
      <c r="K374" s="17"/>
      <c r="L374" s="17"/>
      <c r="M374" s="17"/>
      <c r="N374" s="17"/>
      <c r="O374" s="17"/>
      <c r="P374" s="17"/>
      <c r="Q374" s="17"/>
      <c r="R374" s="17"/>
    </row>
    <row r="375" spans="2:18" ht="15">
      <c r="B375" s="15"/>
      <c r="C375" s="15" t="s">
        <v>706</v>
      </c>
      <c r="D375" s="16" t="s">
        <v>700</v>
      </c>
      <c r="E375" s="15" t="s">
        <v>707</v>
      </c>
      <c r="F375" s="17">
        <v>5.00140350877193</v>
      </c>
      <c r="G375" s="17">
        <v>4.996124031007752</v>
      </c>
      <c r="H375" s="17">
        <v>4.99780701754386</v>
      </c>
      <c r="I375" s="17">
        <v>5.011037527593819</v>
      </c>
      <c r="J375" s="17"/>
      <c r="K375" s="17"/>
      <c r="L375" s="17"/>
      <c r="M375" s="17"/>
      <c r="N375" s="17"/>
      <c r="O375" s="17"/>
      <c r="P375" s="17"/>
      <c r="Q375" s="17"/>
      <c r="R375" s="17"/>
    </row>
    <row r="376" spans="2:18" ht="15.75">
      <c r="B376" s="12" t="s">
        <v>708</v>
      </c>
      <c r="C376" s="12"/>
      <c r="D376" s="13"/>
      <c r="E376" s="12"/>
      <c r="F376" s="14">
        <v>4.881898740317912</v>
      </c>
      <c r="G376" s="14">
        <v>4.886592137772451</v>
      </c>
      <c r="H376" s="14">
        <v>4.901767072363396</v>
      </c>
      <c r="I376" s="14">
        <v>4.859564887775965</v>
      </c>
      <c r="J376" s="14"/>
      <c r="K376" s="14"/>
      <c r="L376" s="14"/>
      <c r="M376" s="14"/>
      <c r="N376" s="14"/>
      <c r="O376" s="14"/>
      <c r="P376" s="14"/>
      <c r="Q376" s="14"/>
      <c r="R376" s="14"/>
    </row>
    <row r="377" spans="2:18" ht="15">
      <c r="B377" s="15"/>
      <c r="C377" s="15" t="s">
        <v>709</v>
      </c>
      <c r="D377" s="16" t="s">
        <v>306</v>
      </c>
      <c r="E377" s="15" t="s">
        <v>710</v>
      </c>
      <c r="F377" s="17">
        <v>3.894680351512712</v>
      </c>
      <c r="G377" s="17">
        <v>3.934008654602675</v>
      </c>
      <c r="H377" s="17">
        <v>3.8718743321222484</v>
      </c>
      <c r="I377" s="17">
        <v>3.876555209953344</v>
      </c>
      <c r="J377" s="17"/>
      <c r="K377" s="17"/>
      <c r="L377" s="17"/>
      <c r="M377" s="17"/>
      <c r="N377" s="17"/>
      <c r="O377" s="17"/>
      <c r="P377" s="17"/>
      <c r="Q377" s="17"/>
      <c r="R377" s="17"/>
    </row>
    <row r="378" spans="2:18" ht="15">
      <c r="B378" s="15"/>
      <c r="C378" s="15" t="s">
        <v>711</v>
      </c>
      <c r="D378" s="16" t="s">
        <v>14</v>
      </c>
      <c r="E378" s="15" t="s">
        <v>712</v>
      </c>
      <c r="F378" s="17">
        <v>5.113247863247863</v>
      </c>
      <c r="G378" s="17">
        <v>5.201733102253033</v>
      </c>
      <c r="H378" s="17">
        <v>5.0926640926640925</v>
      </c>
      <c r="I378" s="17">
        <v>5.056430056430057</v>
      </c>
      <c r="J378" s="17"/>
      <c r="K378" s="17"/>
      <c r="L378" s="17"/>
      <c r="M378" s="17"/>
      <c r="N378" s="17"/>
      <c r="O378" s="17"/>
      <c r="P378" s="17"/>
      <c r="Q378" s="17"/>
      <c r="R378" s="17"/>
    </row>
    <row r="379" spans="2:18" ht="15">
      <c r="B379" s="15"/>
      <c r="C379" s="15" t="s">
        <v>713</v>
      </c>
      <c r="D379" s="16" t="s">
        <v>14</v>
      </c>
      <c r="E379" s="15" t="s">
        <v>714</v>
      </c>
      <c r="F379" s="17">
        <v>4.8674469243331515</v>
      </c>
      <c r="G379" s="17">
        <v>5.084507042253521</v>
      </c>
      <c r="H379" s="17">
        <v>4.913181818181818</v>
      </c>
      <c r="I379" s="17">
        <v>4.6502673796791445</v>
      </c>
      <c r="J379" s="17"/>
      <c r="K379" s="17"/>
      <c r="L379" s="17"/>
      <c r="M379" s="17"/>
      <c r="N379" s="17"/>
      <c r="O379" s="17"/>
      <c r="P379" s="17"/>
      <c r="Q379" s="17"/>
      <c r="R379" s="17"/>
    </row>
    <row r="380" spans="2:18" ht="15">
      <c r="B380" s="15"/>
      <c r="C380" s="15" t="s">
        <v>715</v>
      </c>
      <c r="D380" s="16" t="s">
        <v>21</v>
      </c>
      <c r="E380" s="15" t="s">
        <v>716</v>
      </c>
      <c r="F380" s="17">
        <v>5.2225838952181665</v>
      </c>
      <c r="G380" s="17">
        <v>5.345294855708908</v>
      </c>
      <c r="H380" s="17">
        <v>5.181878453038674</v>
      </c>
      <c r="I380" s="17">
        <v>5.15319826997496</v>
      </c>
      <c r="J380" s="17"/>
      <c r="K380" s="17"/>
      <c r="L380" s="17"/>
      <c r="M380" s="17"/>
      <c r="N380" s="17"/>
      <c r="O380" s="17"/>
      <c r="P380" s="17"/>
      <c r="Q380" s="17"/>
      <c r="R380" s="17"/>
    </row>
    <row r="381" spans="2:18" ht="15">
      <c r="B381" s="15"/>
      <c r="C381" s="15" t="s">
        <v>717</v>
      </c>
      <c r="D381" s="16" t="s">
        <v>21</v>
      </c>
      <c r="E381" s="15" t="s">
        <v>718</v>
      </c>
      <c r="F381" s="17">
        <v>5.286963504952262</v>
      </c>
      <c r="G381" s="17">
        <v>5.359630032644178</v>
      </c>
      <c r="H381" s="17">
        <v>5.247254294564911</v>
      </c>
      <c r="I381" s="17">
        <v>5.255276381909548</v>
      </c>
      <c r="J381" s="17"/>
      <c r="K381" s="17"/>
      <c r="L381" s="17"/>
      <c r="M381" s="17"/>
      <c r="N381" s="17"/>
      <c r="O381" s="17"/>
      <c r="P381" s="17"/>
      <c r="Q381" s="17"/>
      <c r="R381" s="17"/>
    </row>
    <row r="382" spans="2:18" ht="15">
      <c r="B382" s="15"/>
      <c r="C382" s="15" t="s">
        <v>719</v>
      </c>
      <c r="D382" s="16" t="s">
        <v>26</v>
      </c>
      <c r="E382" s="15" t="s">
        <v>720</v>
      </c>
      <c r="F382" s="17">
        <v>5.01196214961614</v>
      </c>
      <c r="G382" s="17">
        <v>5.031182795698925</v>
      </c>
      <c r="H382" s="17">
        <v>5.001674107142857</v>
      </c>
      <c r="I382" s="17">
        <v>5.003078501795793</v>
      </c>
      <c r="J382" s="17"/>
      <c r="K382" s="17"/>
      <c r="L382" s="17"/>
      <c r="M382" s="17"/>
      <c r="N382" s="17"/>
      <c r="O382" s="17"/>
      <c r="P382" s="17"/>
      <c r="Q382" s="17"/>
      <c r="R382" s="17"/>
    </row>
    <row r="383" spans="2:18" ht="15">
      <c r="B383" s="15"/>
      <c r="C383" s="15" t="s">
        <v>721</v>
      </c>
      <c r="D383" s="16" t="s">
        <v>33</v>
      </c>
      <c r="E383" s="15" t="s">
        <v>722</v>
      </c>
      <c r="F383" s="17">
        <v>5.417767871358064</v>
      </c>
      <c r="G383" s="17">
        <v>5.451488952929875</v>
      </c>
      <c r="H383" s="17">
        <v>5.410687778327561</v>
      </c>
      <c r="I383" s="17">
        <v>5.392102846648301</v>
      </c>
      <c r="J383" s="17"/>
      <c r="K383" s="17"/>
      <c r="L383" s="17"/>
      <c r="M383" s="17"/>
      <c r="N383" s="17"/>
      <c r="O383" s="17"/>
      <c r="P383" s="17"/>
      <c r="Q383" s="17"/>
      <c r="R383" s="17"/>
    </row>
    <row r="384" spans="2:18" ht="15">
      <c r="B384" s="15"/>
      <c r="C384" s="15" t="s">
        <v>723</v>
      </c>
      <c r="D384" s="16" t="s">
        <v>33</v>
      </c>
      <c r="E384" s="15" t="s">
        <v>724</v>
      </c>
      <c r="F384" s="17">
        <v>5.146434782608695</v>
      </c>
      <c r="G384" s="17">
        <v>5.245614035087719</v>
      </c>
      <c r="H384" s="17">
        <v>5.198321091290661</v>
      </c>
      <c r="I384" s="17">
        <v>5.020618556701031</v>
      </c>
      <c r="J384" s="17"/>
      <c r="K384" s="17"/>
      <c r="L384" s="17"/>
      <c r="M384" s="17"/>
      <c r="N384" s="17"/>
      <c r="O384" s="17"/>
      <c r="P384" s="17"/>
      <c r="Q384" s="17"/>
      <c r="R384" s="17"/>
    </row>
    <row r="385" spans="2:18" ht="15">
      <c r="B385" s="15"/>
      <c r="C385" s="15" t="s">
        <v>725</v>
      </c>
      <c r="D385" s="16" t="s">
        <v>33</v>
      </c>
      <c r="E385" s="15" t="s">
        <v>726</v>
      </c>
      <c r="F385" s="17">
        <v>5.053189401373896</v>
      </c>
      <c r="G385" s="17">
        <v>5.172413793103448</v>
      </c>
      <c r="H385" s="17">
        <v>5.028352037802717</v>
      </c>
      <c r="I385" s="17">
        <v>4.986168032786885</v>
      </c>
      <c r="J385" s="17"/>
      <c r="K385" s="17"/>
      <c r="L385" s="17"/>
      <c r="M385" s="17"/>
      <c r="N385" s="17"/>
      <c r="O385" s="17"/>
      <c r="P385" s="17"/>
      <c r="Q385" s="17"/>
      <c r="R385" s="17"/>
    </row>
    <row r="386" spans="2:18" ht="15">
      <c r="B386" s="15"/>
      <c r="C386" s="15" t="s">
        <v>727</v>
      </c>
      <c r="D386" s="16" t="s">
        <v>33</v>
      </c>
      <c r="E386" s="15" t="s">
        <v>728</v>
      </c>
      <c r="F386" s="17">
        <v>5.026593806921675</v>
      </c>
      <c r="G386" s="17">
        <v>4.991907514450867</v>
      </c>
      <c r="H386" s="17">
        <v>4.976470588235294</v>
      </c>
      <c r="I386" s="17">
        <v>5.102278481012658</v>
      </c>
      <c r="J386" s="17"/>
      <c r="K386" s="17"/>
      <c r="L386" s="17"/>
      <c r="M386" s="17"/>
      <c r="N386" s="17"/>
      <c r="O386" s="17"/>
      <c r="P386" s="17"/>
      <c r="Q386" s="17"/>
      <c r="R386" s="17"/>
    </row>
    <row r="387" spans="2:18" ht="15">
      <c r="B387" s="15"/>
      <c r="C387" s="15" t="s">
        <v>729</v>
      </c>
      <c r="D387" s="16" t="s">
        <v>33</v>
      </c>
      <c r="E387" s="15" t="s">
        <v>730</v>
      </c>
      <c r="F387" s="17">
        <v>5.0522580645161295</v>
      </c>
      <c r="G387" s="17">
        <v>5.059980334316617</v>
      </c>
      <c r="H387" s="17">
        <v>5.035542747358309</v>
      </c>
      <c r="I387" s="17">
        <v>5.061420345489443</v>
      </c>
      <c r="J387" s="17"/>
      <c r="K387" s="17"/>
      <c r="L387" s="17"/>
      <c r="M387" s="17"/>
      <c r="N387" s="17"/>
      <c r="O387" s="17"/>
      <c r="P387" s="17"/>
      <c r="Q387" s="17"/>
      <c r="R387" s="17"/>
    </row>
    <row r="388" spans="2:18" ht="15">
      <c r="B388" s="15"/>
      <c r="C388" s="15" t="s">
        <v>731</v>
      </c>
      <c r="D388" s="16" t="s">
        <v>33</v>
      </c>
      <c r="E388" s="15" t="s">
        <v>732</v>
      </c>
      <c r="F388" s="17">
        <v>5.102772466539197</v>
      </c>
      <c r="G388" s="17">
        <v>5.229268292682927</v>
      </c>
      <c r="H388" s="17">
        <v>5.038142620232173</v>
      </c>
      <c r="I388" s="17">
        <v>5.058352402745996</v>
      </c>
      <c r="J388" s="17"/>
      <c r="K388" s="17"/>
      <c r="L388" s="17"/>
      <c r="M388" s="17"/>
      <c r="N388" s="17"/>
      <c r="O388" s="17"/>
      <c r="P388" s="17"/>
      <c r="Q388" s="17"/>
      <c r="R388" s="17"/>
    </row>
    <row r="389" spans="2:18" ht="15">
      <c r="B389" s="15"/>
      <c r="C389" s="15" t="s">
        <v>733</v>
      </c>
      <c r="D389" s="16" t="s">
        <v>33</v>
      </c>
      <c r="E389" s="15" t="s">
        <v>734</v>
      </c>
      <c r="F389" s="17">
        <v>5.131864518250575</v>
      </c>
      <c r="G389" s="17">
        <v>5.183220829315332</v>
      </c>
      <c r="H389" s="17">
        <v>5.09508547008547</v>
      </c>
      <c r="I389" s="17">
        <v>5.114232209737827</v>
      </c>
      <c r="J389" s="17"/>
      <c r="K389" s="17"/>
      <c r="L389" s="17"/>
      <c r="M389" s="17"/>
      <c r="N389" s="17"/>
      <c r="O389" s="17"/>
      <c r="P389" s="17"/>
      <c r="Q389" s="17"/>
      <c r="R389" s="17"/>
    </row>
    <row r="390" spans="2:18" ht="15">
      <c r="B390" s="15"/>
      <c r="C390" s="15" t="s">
        <v>735</v>
      </c>
      <c r="D390" s="16" t="s">
        <v>33</v>
      </c>
      <c r="E390" s="15" t="s">
        <v>736</v>
      </c>
      <c r="F390" s="17">
        <v>5.218417639429313</v>
      </c>
      <c r="G390" s="17">
        <v>5.104244229337304</v>
      </c>
      <c r="H390" s="17">
        <v>5.286089238845144</v>
      </c>
      <c r="I390" s="17">
        <v>5.2739225712198685</v>
      </c>
      <c r="J390" s="17"/>
      <c r="K390" s="17"/>
      <c r="L390" s="17"/>
      <c r="M390" s="17"/>
      <c r="N390" s="17"/>
      <c r="O390" s="17"/>
      <c r="P390" s="17"/>
      <c r="Q390" s="17"/>
      <c r="R390" s="17"/>
    </row>
    <row r="391" spans="2:18" ht="15">
      <c r="B391" s="15"/>
      <c r="C391" s="15" t="s">
        <v>737</v>
      </c>
      <c r="D391" s="16" t="s">
        <v>85</v>
      </c>
      <c r="E391" s="15" t="s">
        <v>738</v>
      </c>
      <c r="F391" s="17">
        <v>5.232283464566929</v>
      </c>
      <c r="G391" s="17">
        <v>5.45578231292517</v>
      </c>
      <c r="H391" s="17">
        <v>5.163522012578617</v>
      </c>
      <c r="I391" s="17">
        <v>5.123762376237623</v>
      </c>
      <c r="J391" s="17"/>
      <c r="K391" s="17"/>
      <c r="L391" s="17"/>
      <c r="M391" s="17"/>
      <c r="N391" s="17"/>
      <c r="O391" s="17"/>
      <c r="P391" s="17"/>
      <c r="Q391" s="17"/>
      <c r="R391" s="17"/>
    </row>
    <row r="392" spans="2:18" ht="15">
      <c r="B392" s="15"/>
      <c r="C392" s="15" t="s">
        <v>739</v>
      </c>
      <c r="D392" s="16" t="s">
        <v>85</v>
      </c>
      <c r="E392" s="15" t="s">
        <v>740</v>
      </c>
      <c r="F392" s="17">
        <v>5.014263685427911</v>
      </c>
      <c r="G392" s="17">
        <v>5.029735682819383</v>
      </c>
      <c r="H392" s="17">
        <v>5.003658536585366</v>
      </c>
      <c r="I392" s="17">
        <v>5.0080831408775985</v>
      </c>
      <c r="J392" s="17"/>
      <c r="K392" s="17"/>
      <c r="L392" s="17"/>
      <c r="M392" s="17"/>
      <c r="N392" s="17"/>
      <c r="O392" s="17"/>
      <c r="P392" s="17"/>
      <c r="Q392" s="17"/>
      <c r="R392" s="17"/>
    </row>
    <row r="393" spans="2:18" ht="15">
      <c r="B393" s="15"/>
      <c r="C393" s="15" t="s">
        <v>741</v>
      </c>
      <c r="D393" s="16" t="s">
        <v>51</v>
      </c>
      <c r="E393" s="15" t="s">
        <v>742</v>
      </c>
      <c r="F393" s="17">
        <v>5.092436974789916</v>
      </c>
      <c r="G393" s="17">
        <v>5.032520325203252</v>
      </c>
      <c r="H393" s="17">
        <v>5.091743119266055</v>
      </c>
      <c r="I393" s="17">
        <v>5.152</v>
      </c>
      <c r="J393" s="17"/>
      <c r="K393" s="17"/>
      <c r="L393" s="17"/>
      <c r="M393" s="17"/>
      <c r="N393" s="17"/>
      <c r="O393" s="17"/>
      <c r="P393" s="17"/>
      <c r="Q393" s="17"/>
      <c r="R393" s="17"/>
    </row>
    <row r="394" spans="2:18" ht="15">
      <c r="B394" s="15"/>
      <c r="C394" s="15" t="s">
        <v>743</v>
      </c>
      <c r="D394" s="16" t="s">
        <v>51</v>
      </c>
      <c r="E394" s="15" t="s">
        <v>744</v>
      </c>
      <c r="F394" s="17">
        <v>5.0055401662049865</v>
      </c>
      <c r="G394" s="17">
        <v>5.008130081300813</v>
      </c>
      <c r="H394" s="17">
        <v>5</v>
      </c>
      <c r="I394" s="17">
        <v>5.007299270072993</v>
      </c>
      <c r="J394" s="17"/>
      <c r="K394" s="17"/>
      <c r="L394" s="17"/>
      <c r="M394" s="17"/>
      <c r="N394" s="17"/>
      <c r="O394" s="17"/>
      <c r="P394" s="17"/>
      <c r="Q394" s="17"/>
      <c r="R394" s="17"/>
    </row>
    <row r="395" spans="2:18" ht="15">
      <c r="B395" s="15"/>
      <c r="C395" s="15" t="s">
        <v>745</v>
      </c>
      <c r="D395" s="16" t="s">
        <v>51</v>
      </c>
      <c r="E395" s="15" t="s">
        <v>746</v>
      </c>
      <c r="F395" s="17">
        <v>5.159811985898942</v>
      </c>
      <c r="G395" s="17">
        <v>5.186619718309859</v>
      </c>
      <c r="H395" s="17">
        <v>5.154716981132076</v>
      </c>
      <c r="I395" s="17">
        <v>5.139072847682119</v>
      </c>
      <c r="J395" s="17"/>
      <c r="K395" s="17"/>
      <c r="L395" s="17"/>
      <c r="M395" s="17"/>
      <c r="N395" s="17"/>
      <c r="O395" s="17"/>
      <c r="P395" s="17"/>
      <c r="Q395" s="17"/>
      <c r="R395" s="17"/>
    </row>
    <row r="396" spans="2:18" ht="15">
      <c r="B396" s="15"/>
      <c r="C396" s="15" t="s">
        <v>747</v>
      </c>
      <c r="D396" s="16" t="s">
        <v>51</v>
      </c>
      <c r="E396" s="15" t="s">
        <v>748</v>
      </c>
      <c r="F396" s="17">
        <v>6.263986013986014</v>
      </c>
      <c r="G396" s="17">
        <v>5.973958333333333</v>
      </c>
      <c r="H396" s="17">
        <v>5.989130434782608</v>
      </c>
      <c r="I396" s="17">
        <v>6.8061224489795915</v>
      </c>
      <c r="J396" s="17"/>
      <c r="K396" s="17"/>
      <c r="L396" s="17"/>
      <c r="M396" s="17"/>
      <c r="N396" s="17"/>
      <c r="O396" s="17"/>
      <c r="P396" s="17"/>
      <c r="Q396" s="17"/>
      <c r="R396" s="17"/>
    </row>
    <row r="397" spans="2:18" ht="15">
      <c r="B397" s="15"/>
      <c r="C397" s="15" t="s">
        <v>749</v>
      </c>
      <c r="D397" s="16" t="s">
        <v>700</v>
      </c>
      <c r="E397" s="15" t="s">
        <v>750</v>
      </c>
      <c r="F397" s="17">
        <v>5.593474516161718</v>
      </c>
      <c r="G397" s="17">
        <v>5.087746226656434</v>
      </c>
      <c r="H397" s="17">
        <v>6.1231936416184976</v>
      </c>
      <c r="I397" s="17">
        <v>5.75344611528822</v>
      </c>
      <c r="J397" s="17"/>
      <c r="K397" s="17"/>
      <c r="L397" s="17"/>
      <c r="M397" s="17"/>
      <c r="N397" s="17"/>
      <c r="O397" s="17"/>
      <c r="P397" s="17"/>
      <c r="Q397" s="17"/>
      <c r="R397" s="17"/>
    </row>
    <row r="398" spans="2:18" ht="15.75">
      <c r="B398" s="12" t="s">
        <v>751</v>
      </c>
      <c r="C398" s="12"/>
      <c r="D398" s="13"/>
      <c r="E398" s="12"/>
      <c r="F398" s="14">
        <v>5.059855233853007</v>
      </c>
      <c r="G398" s="14">
        <v>5.117174959871589</v>
      </c>
      <c r="H398" s="14">
        <v>5.025231481481481</v>
      </c>
      <c r="I398" s="14">
        <v>5.0329778830963665</v>
      </c>
      <c r="J398" s="14"/>
      <c r="K398" s="14"/>
      <c r="L398" s="14"/>
      <c r="M398" s="14"/>
      <c r="N398" s="14"/>
      <c r="O398" s="14"/>
      <c r="P398" s="14"/>
      <c r="Q398" s="14"/>
      <c r="R398" s="14"/>
    </row>
    <row r="399" spans="2:18" ht="15">
      <c r="B399" s="15"/>
      <c r="C399" s="15" t="s">
        <v>752</v>
      </c>
      <c r="D399" s="16" t="s">
        <v>11</v>
      </c>
      <c r="E399" s="15" t="s">
        <v>753</v>
      </c>
      <c r="F399" s="17">
        <v>4.933949255377827</v>
      </c>
      <c r="G399" s="17">
        <v>5.010997963340122</v>
      </c>
      <c r="H399" s="17">
        <v>5.044713553795995</v>
      </c>
      <c r="I399" s="17">
        <v>4.7728301886792455</v>
      </c>
      <c r="J399" s="17"/>
      <c r="K399" s="17"/>
      <c r="L399" s="17"/>
      <c r="M399" s="17"/>
      <c r="N399" s="17"/>
      <c r="O399" s="17"/>
      <c r="P399" s="17"/>
      <c r="Q399" s="17"/>
      <c r="R399" s="17"/>
    </row>
    <row r="400" spans="2:18" ht="15">
      <c r="B400" s="15"/>
      <c r="C400" s="15" t="s">
        <v>754</v>
      </c>
      <c r="D400" s="16" t="s">
        <v>33</v>
      </c>
      <c r="E400" s="15" t="s">
        <v>755</v>
      </c>
      <c r="F400" s="17">
        <v>5.326899509803922</v>
      </c>
      <c r="G400" s="17">
        <v>5.153409090909091</v>
      </c>
      <c r="H400" s="17">
        <v>5.4584269662921345</v>
      </c>
      <c r="I400" s="17">
        <v>5.411558669001751</v>
      </c>
      <c r="J400" s="17"/>
      <c r="K400" s="17"/>
      <c r="L400" s="17"/>
      <c r="M400" s="17"/>
      <c r="N400" s="17"/>
      <c r="O400" s="17"/>
      <c r="P400" s="17"/>
      <c r="Q400" s="17"/>
      <c r="R400" s="17"/>
    </row>
    <row r="401" spans="2:18" ht="15">
      <c r="B401" s="15"/>
      <c r="C401" s="15" t="s">
        <v>756</v>
      </c>
      <c r="D401" s="16" t="s">
        <v>85</v>
      </c>
      <c r="E401" s="15" t="s">
        <v>757</v>
      </c>
      <c r="F401" s="17">
        <v>5.243707796193984</v>
      </c>
      <c r="G401" s="17">
        <v>5.67280163599182</v>
      </c>
      <c r="H401" s="17">
        <v>4.75</v>
      </c>
      <c r="I401" s="17">
        <v>5.418560606060606</v>
      </c>
      <c r="J401" s="17"/>
      <c r="K401" s="17"/>
      <c r="L401" s="17"/>
      <c r="M401" s="17"/>
      <c r="N401" s="17"/>
      <c r="O401" s="17"/>
      <c r="P401" s="17"/>
      <c r="Q401" s="17"/>
      <c r="R401" s="17"/>
    </row>
    <row r="402" spans="2:18" ht="15">
      <c r="B402" s="15"/>
      <c r="C402" s="15" t="s">
        <v>758</v>
      </c>
      <c r="D402" s="16" t="s">
        <v>85</v>
      </c>
      <c r="E402" s="15" t="s">
        <v>176</v>
      </c>
      <c r="F402" s="17">
        <v>5.178856382978723</v>
      </c>
      <c r="G402" s="17">
        <v>5.1319073083778965</v>
      </c>
      <c r="H402" s="17">
        <v>5.146853146853147</v>
      </c>
      <c r="I402" s="17">
        <v>5.256809338521401</v>
      </c>
      <c r="J402" s="17"/>
      <c r="K402" s="17"/>
      <c r="L402" s="17"/>
      <c r="M402" s="17"/>
      <c r="N402" s="17"/>
      <c r="O402" s="17"/>
      <c r="P402" s="17"/>
      <c r="Q402" s="17"/>
      <c r="R402" s="17"/>
    </row>
    <row r="403" spans="2:18" ht="15">
      <c r="B403" s="15"/>
      <c r="C403" s="15" t="s">
        <v>759</v>
      </c>
      <c r="D403" s="16" t="s">
        <v>61</v>
      </c>
      <c r="E403" s="15" t="s">
        <v>760</v>
      </c>
      <c r="F403" s="17">
        <v>3.7866666666666666</v>
      </c>
      <c r="G403" s="17">
        <v>5</v>
      </c>
      <c r="H403" s="17">
        <v>2.942857142857143</v>
      </c>
      <c r="I403" s="17">
        <v>3.3875</v>
      </c>
      <c r="J403" s="17"/>
      <c r="K403" s="17"/>
      <c r="L403" s="17"/>
      <c r="M403" s="17"/>
      <c r="N403" s="17"/>
      <c r="O403" s="17"/>
      <c r="P403" s="17"/>
      <c r="Q403" s="17"/>
      <c r="R403" s="17"/>
    </row>
    <row r="404" spans="2:18" ht="15">
      <c r="B404" s="15"/>
      <c r="C404" s="15" t="s">
        <v>761</v>
      </c>
      <c r="D404" s="16" t="s">
        <v>61</v>
      </c>
      <c r="E404" s="15" t="s">
        <v>762</v>
      </c>
      <c r="F404" s="17">
        <v>5.264084507042254</v>
      </c>
      <c r="G404" s="17">
        <v>5</v>
      </c>
      <c r="H404" s="17">
        <v>5</v>
      </c>
      <c r="I404" s="17">
        <v>5.75</v>
      </c>
      <c r="J404" s="17"/>
      <c r="K404" s="17"/>
      <c r="L404" s="17"/>
      <c r="M404" s="17"/>
      <c r="N404" s="17"/>
      <c r="O404" s="17"/>
      <c r="P404" s="17"/>
      <c r="Q404" s="17"/>
      <c r="R404" s="17"/>
    </row>
    <row r="405" spans="2:18" ht="15">
      <c r="B405" s="15"/>
      <c r="C405" s="15" t="s">
        <v>763</v>
      </c>
      <c r="D405" s="16" t="s">
        <v>61</v>
      </c>
      <c r="E405" s="15" t="s">
        <v>764</v>
      </c>
      <c r="F405" s="17">
        <v>4.066666666666666</v>
      </c>
      <c r="G405" s="17">
        <v>4.5625</v>
      </c>
      <c r="H405" s="17">
        <v>2.9875</v>
      </c>
      <c r="I405" s="17">
        <v>5</v>
      </c>
      <c r="J405" s="17"/>
      <c r="K405" s="17"/>
      <c r="L405" s="17"/>
      <c r="M405" s="17"/>
      <c r="N405" s="17"/>
      <c r="O405" s="17"/>
      <c r="P405" s="17"/>
      <c r="Q405" s="17"/>
      <c r="R405" s="17"/>
    </row>
    <row r="406" spans="2:18" ht="15.75">
      <c r="B406" s="12" t="s">
        <v>765</v>
      </c>
      <c r="C406" s="12"/>
      <c r="D406" s="13"/>
      <c r="E406" s="12"/>
      <c r="F406" s="14">
        <v>5.154906100677853</v>
      </c>
      <c r="G406" s="14">
        <v>5.341414141414141</v>
      </c>
      <c r="H406" s="14">
        <v>4.966800804828974</v>
      </c>
      <c r="I406" s="14">
        <v>5.1572038070233015</v>
      </c>
      <c r="J406" s="14"/>
      <c r="K406" s="14"/>
      <c r="L406" s="14"/>
      <c r="M406" s="14"/>
      <c r="N406" s="14"/>
      <c r="O406" s="14"/>
      <c r="P406" s="14"/>
      <c r="Q406" s="14"/>
      <c r="R406" s="14"/>
    </row>
    <row r="407" spans="2:18" ht="15">
      <c r="B407" s="15"/>
      <c r="C407" s="15" t="s">
        <v>766</v>
      </c>
      <c r="D407" s="16" t="s">
        <v>14</v>
      </c>
      <c r="E407" s="15" t="s">
        <v>765</v>
      </c>
      <c r="F407" s="17">
        <v>5.116576819407008</v>
      </c>
      <c r="G407" s="17">
        <v>5.4086078639744954</v>
      </c>
      <c r="H407" s="17">
        <v>4.913306451612903</v>
      </c>
      <c r="I407" s="17">
        <v>5.045893719806763</v>
      </c>
      <c r="J407" s="17"/>
      <c r="K407" s="17"/>
      <c r="L407" s="17"/>
      <c r="M407" s="17"/>
      <c r="N407" s="17"/>
      <c r="O407" s="17"/>
      <c r="P407" s="17"/>
      <c r="Q407" s="17"/>
      <c r="R407" s="17"/>
    </row>
    <row r="408" spans="2:18" ht="15">
      <c r="B408" s="15"/>
      <c r="C408" s="15" t="s">
        <v>767</v>
      </c>
      <c r="D408" s="16" t="s">
        <v>21</v>
      </c>
      <c r="E408" s="15" t="s">
        <v>768</v>
      </c>
      <c r="F408" s="17">
        <v>5.042467138523762</v>
      </c>
      <c r="G408" s="17">
        <v>5.091176470588235</v>
      </c>
      <c r="H408" s="17">
        <v>5.05</v>
      </c>
      <c r="I408" s="17">
        <v>4.980582524271845</v>
      </c>
      <c r="J408" s="17"/>
      <c r="K408" s="17"/>
      <c r="L408" s="17"/>
      <c r="M408" s="17"/>
      <c r="N408" s="17"/>
      <c r="O408" s="17"/>
      <c r="P408" s="17"/>
      <c r="Q408" s="17"/>
      <c r="R408" s="17"/>
    </row>
    <row r="409" spans="2:18" ht="15">
      <c r="B409" s="15"/>
      <c r="C409" s="15" t="s">
        <v>769</v>
      </c>
      <c r="D409" s="16" t="s">
        <v>33</v>
      </c>
      <c r="E409" s="15" t="s">
        <v>770</v>
      </c>
      <c r="F409" s="17">
        <v>5.443123938879457</v>
      </c>
      <c r="G409" s="17">
        <v>5.1535087719298245</v>
      </c>
      <c r="H409" s="17">
        <v>5.291891891891892</v>
      </c>
      <c r="I409" s="17">
        <v>5.9772727272727275</v>
      </c>
      <c r="J409" s="17"/>
      <c r="K409" s="17"/>
      <c r="L409" s="17"/>
      <c r="M409" s="17"/>
      <c r="N409" s="17"/>
      <c r="O409" s="17"/>
      <c r="P409" s="17"/>
      <c r="Q409" s="17"/>
      <c r="R409" s="17"/>
    </row>
    <row r="410" spans="2:18" ht="15">
      <c r="B410" s="15"/>
      <c r="C410" s="15" t="s">
        <v>771</v>
      </c>
      <c r="D410" s="16" t="s">
        <v>51</v>
      </c>
      <c r="E410" s="15" t="s">
        <v>772</v>
      </c>
      <c r="F410" s="17">
        <v>4.661764705882353</v>
      </c>
      <c r="G410" s="17">
        <v>4.607142857142857</v>
      </c>
      <c r="H410" s="17">
        <v>4.386363636363637</v>
      </c>
      <c r="I410" s="17">
        <v>4.95</v>
      </c>
      <c r="J410" s="17"/>
      <c r="K410" s="17"/>
      <c r="L410" s="17"/>
      <c r="M410" s="17"/>
      <c r="N410" s="17"/>
      <c r="O410" s="17"/>
      <c r="P410" s="17"/>
      <c r="Q410" s="17"/>
      <c r="R410" s="17"/>
    </row>
    <row r="411" spans="2:18" ht="15">
      <c r="B411" s="15"/>
      <c r="C411" s="15" t="s">
        <v>773</v>
      </c>
      <c r="D411" s="16" t="s">
        <v>51</v>
      </c>
      <c r="E411" s="15" t="s">
        <v>774</v>
      </c>
      <c r="F411" s="17">
        <v>5.608974358974359</v>
      </c>
      <c r="G411" s="17">
        <v>6.288461538461538</v>
      </c>
      <c r="H411" s="17">
        <v>5.37</v>
      </c>
      <c r="I411" s="17">
        <v>5.175925925925926</v>
      </c>
      <c r="J411" s="17"/>
      <c r="K411" s="17"/>
      <c r="L411" s="17"/>
      <c r="M411" s="17"/>
      <c r="N411" s="17"/>
      <c r="O411" s="17"/>
      <c r="P411" s="17"/>
      <c r="Q411" s="17"/>
      <c r="R411" s="17"/>
    </row>
    <row r="412" spans="2:18" ht="15">
      <c r="B412" s="15"/>
      <c r="C412" s="15" t="s">
        <v>775</v>
      </c>
      <c r="D412" s="16" t="s">
        <v>51</v>
      </c>
      <c r="E412" s="15" t="s">
        <v>776</v>
      </c>
      <c r="F412" s="17">
        <v>5.128205128205129</v>
      </c>
      <c r="G412" s="17">
        <v>5.413461538461538</v>
      </c>
      <c r="H412" s="17">
        <v>4.65</v>
      </c>
      <c r="I412" s="17">
        <v>5.296296296296297</v>
      </c>
      <c r="J412" s="17"/>
      <c r="K412" s="17"/>
      <c r="L412" s="17"/>
      <c r="M412" s="17"/>
      <c r="N412" s="17"/>
      <c r="O412" s="17"/>
      <c r="P412" s="17"/>
      <c r="Q412" s="17"/>
      <c r="R412" s="17"/>
    </row>
    <row r="413" spans="2:18" ht="15.75">
      <c r="B413" s="12" t="s">
        <v>777</v>
      </c>
      <c r="C413" s="12"/>
      <c r="D413" s="13"/>
      <c r="E413" s="12"/>
      <c r="F413" s="14">
        <v>4.744339951236503</v>
      </c>
      <c r="G413" s="14">
        <v>4.725186460126219</v>
      </c>
      <c r="H413" s="14">
        <v>4.500278241513634</v>
      </c>
      <c r="I413" s="14">
        <v>4.958673932788374</v>
      </c>
      <c r="J413" s="14"/>
      <c r="K413" s="14"/>
      <c r="L413" s="14"/>
      <c r="M413" s="14"/>
      <c r="N413" s="14"/>
      <c r="O413" s="14"/>
      <c r="P413" s="14"/>
      <c r="Q413" s="14"/>
      <c r="R413" s="14"/>
    </row>
    <row r="414" spans="2:18" ht="15">
      <c r="B414" s="15"/>
      <c r="C414" s="15" t="s">
        <v>778</v>
      </c>
      <c r="D414" s="16" t="s">
        <v>21</v>
      </c>
      <c r="E414" s="15" t="s">
        <v>779</v>
      </c>
      <c r="F414" s="17">
        <v>4.5387082976903335</v>
      </c>
      <c r="G414" s="17">
        <v>4.439095550692925</v>
      </c>
      <c r="H414" s="17">
        <v>4.288090485695276</v>
      </c>
      <c r="I414" s="17">
        <v>4.823529411764706</v>
      </c>
      <c r="J414" s="17"/>
      <c r="K414" s="17"/>
      <c r="L414" s="17"/>
      <c r="M414" s="17"/>
      <c r="N414" s="17"/>
      <c r="O414" s="17"/>
      <c r="P414" s="17"/>
      <c r="Q414" s="17"/>
      <c r="R414" s="17"/>
    </row>
    <row r="415" spans="2:18" ht="15">
      <c r="B415" s="15"/>
      <c r="C415" s="15" t="s">
        <v>780</v>
      </c>
      <c r="D415" s="16" t="s">
        <v>51</v>
      </c>
      <c r="E415" s="15" t="s">
        <v>781</v>
      </c>
      <c r="F415" s="17">
        <v>6.141447368421052</v>
      </c>
      <c r="G415" s="17">
        <v>5.97</v>
      </c>
      <c r="H415" s="17">
        <v>6</v>
      </c>
      <c r="I415" s="17">
        <v>6.425925925925926</v>
      </c>
      <c r="J415" s="17"/>
      <c r="K415" s="17"/>
      <c r="L415" s="17"/>
      <c r="M415" s="17"/>
      <c r="N415" s="17"/>
      <c r="O415" s="17"/>
      <c r="P415" s="17"/>
      <c r="Q415" s="17"/>
      <c r="R415" s="17"/>
    </row>
    <row r="416" spans="2:18" ht="15">
      <c r="B416" s="15"/>
      <c r="C416" s="15" t="s">
        <v>782</v>
      </c>
      <c r="D416" s="16" t="s">
        <v>51</v>
      </c>
      <c r="E416" s="15" t="s">
        <v>783</v>
      </c>
      <c r="F416" s="17">
        <v>5.486666666666666</v>
      </c>
      <c r="G416" s="17">
        <v>5.55</v>
      </c>
      <c r="H416" s="17">
        <v>5.6875</v>
      </c>
      <c r="I416" s="17">
        <v>5.240384615384615</v>
      </c>
      <c r="J416" s="17"/>
      <c r="K416" s="17"/>
      <c r="L416" s="17"/>
      <c r="M416" s="17"/>
      <c r="N416" s="17"/>
      <c r="O416" s="17"/>
      <c r="P416" s="17"/>
      <c r="Q416" s="17"/>
      <c r="R416" s="17"/>
    </row>
    <row r="417" spans="2:18" ht="15">
      <c r="B417" s="15"/>
      <c r="C417" s="15" t="s">
        <v>784</v>
      </c>
      <c r="D417" s="16" t="s">
        <v>51</v>
      </c>
      <c r="E417" s="15" t="s">
        <v>785</v>
      </c>
      <c r="F417" s="17">
        <v>5.424242424242424</v>
      </c>
      <c r="G417" s="17">
        <v>5.8023255813953485</v>
      </c>
      <c r="H417" s="17">
        <v>5.098039215686274</v>
      </c>
      <c r="I417" s="17">
        <v>5.25531914893617</v>
      </c>
      <c r="J417" s="17"/>
      <c r="K417" s="17"/>
      <c r="L417" s="17"/>
      <c r="M417" s="17"/>
      <c r="N417" s="17"/>
      <c r="O417" s="17"/>
      <c r="P417" s="17"/>
      <c r="Q417" s="17"/>
      <c r="R417" s="17"/>
    </row>
    <row r="418" spans="2:18" ht="15.75">
      <c r="B418" s="12" t="s">
        <v>786</v>
      </c>
      <c r="C418" s="12"/>
      <c r="D418" s="13"/>
      <c r="E418" s="12"/>
      <c r="F418" s="14">
        <v>5.344368787665336</v>
      </c>
      <c r="G418" s="14">
        <v>5.599898063200816</v>
      </c>
      <c r="H418" s="14">
        <v>5.232381391064026</v>
      </c>
      <c r="I418" s="14">
        <v>5.229882509421414</v>
      </c>
      <c r="J418" s="14"/>
      <c r="K418" s="14"/>
      <c r="L418" s="14"/>
      <c r="M418" s="14"/>
      <c r="N418" s="14"/>
      <c r="O418" s="14"/>
      <c r="P418" s="14"/>
      <c r="Q418" s="14"/>
      <c r="R418" s="14"/>
    </row>
    <row r="419" spans="2:18" ht="15">
      <c r="B419" s="15"/>
      <c r="C419" s="15" t="s">
        <v>787</v>
      </c>
      <c r="D419" s="16" t="s">
        <v>14</v>
      </c>
      <c r="E419" s="15" t="s">
        <v>788</v>
      </c>
      <c r="F419" s="17">
        <v>5.235172478616411</v>
      </c>
      <c r="G419" s="17">
        <v>5.558146864166404</v>
      </c>
      <c r="H419" s="17">
        <v>5.130446697725405</v>
      </c>
      <c r="I419" s="17">
        <v>5.066806392454807</v>
      </c>
      <c r="J419" s="17"/>
      <c r="K419" s="17"/>
      <c r="L419" s="17"/>
      <c r="M419" s="17"/>
      <c r="N419" s="17"/>
      <c r="O419" s="17"/>
      <c r="P419" s="17"/>
      <c r="Q419" s="17"/>
      <c r="R419" s="17"/>
    </row>
    <row r="420" spans="2:18" ht="15">
      <c r="B420" s="15"/>
      <c r="C420" s="15" t="s">
        <v>789</v>
      </c>
      <c r="D420" s="16" t="s">
        <v>61</v>
      </c>
      <c r="E420" s="15" t="s">
        <v>790</v>
      </c>
      <c r="F420" s="17">
        <v>4.991189427312776</v>
      </c>
      <c r="G420" s="17">
        <v>4.922077922077922</v>
      </c>
      <c r="H420" s="17">
        <v>4.973684210526316</v>
      </c>
      <c r="I420" s="17">
        <v>5.081081081081081</v>
      </c>
      <c r="J420" s="17"/>
      <c r="K420" s="17"/>
      <c r="L420" s="17"/>
      <c r="M420" s="17"/>
      <c r="N420" s="17"/>
      <c r="O420" s="17"/>
      <c r="P420" s="17"/>
      <c r="Q420" s="17"/>
      <c r="R420" s="17"/>
    </row>
    <row r="421" spans="2:18" ht="15">
      <c r="B421" s="15"/>
      <c r="C421" s="15" t="s">
        <v>791</v>
      </c>
      <c r="D421" s="16" t="s">
        <v>51</v>
      </c>
      <c r="E421" s="15" t="s">
        <v>792</v>
      </c>
      <c r="F421" s="17">
        <v>5.968152866242038</v>
      </c>
      <c r="G421" s="17">
        <v>5.518867924528302</v>
      </c>
      <c r="H421" s="17">
        <v>6.446601941747573</v>
      </c>
      <c r="I421" s="17">
        <v>5.9523809523809526</v>
      </c>
      <c r="J421" s="17"/>
      <c r="K421" s="17"/>
      <c r="L421" s="17"/>
      <c r="M421" s="17"/>
      <c r="N421" s="17"/>
      <c r="O421" s="17"/>
      <c r="P421" s="17"/>
      <c r="Q421" s="17"/>
      <c r="R421" s="17"/>
    </row>
    <row r="422" spans="2:18" ht="15">
      <c r="B422" s="15"/>
      <c r="C422" s="15" t="s">
        <v>793</v>
      </c>
      <c r="D422" s="16" t="s">
        <v>51</v>
      </c>
      <c r="E422" s="15" t="s">
        <v>794</v>
      </c>
      <c r="F422" s="17">
        <v>6.56359649122807</v>
      </c>
      <c r="G422" s="17">
        <v>6.440251572327044</v>
      </c>
      <c r="H422" s="17">
        <v>6.201298701298701</v>
      </c>
      <c r="I422" s="17">
        <v>7.090909090909091</v>
      </c>
      <c r="J422" s="17"/>
      <c r="K422" s="17"/>
      <c r="L422" s="17"/>
      <c r="M422" s="17"/>
      <c r="N422" s="17"/>
      <c r="O422" s="17"/>
      <c r="P422" s="17"/>
      <c r="Q422" s="17"/>
      <c r="R422" s="17"/>
    </row>
    <row r="423" spans="2:18" ht="15">
      <c r="B423" s="15"/>
      <c r="C423" s="15" t="s">
        <v>795</v>
      </c>
      <c r="D423" s="16" t="s">
        <v>51</v>
      </c>
      <c r="E423" s="15" t="s">
        <v>796</v>
      </c>
      <c r="F423" s="17">
        <v>5.544554455445544</v>
      </c>
      <c r="G423" s="17">
        <v>5.735294117647059</v>
      </c>
      <c r="H423" s="17">
        <v>5.15</v>
      </c>
      <c r="I423" s="17">
        <v>5.742574257425742</v>
      </c>
      <c r="J423" s="17"/>
      <c r="K423" s="17"/>
      <c r="L423" s="17"/>
      <c r="M423" s="17"/>
      <c r="N423" s="17"/>
      <c r="O423" s="17"/>
      <c r="P423" s="17"/>
      <c r="Q423" s="17"/>
      <c r="R423" s="17"/>
    </row>
    <row r="424" spans="2:18" ht="15">
      <c r="B424" s="15"/>
      <c r="C424" s="15" t="s">
        <v>797</v>
      </c>
      <c r="D424" s="16" t="s">
        <v>51</v>
      </c>
      <c r="E424" s="15" t="s">
        <v>798</v>
      </c>
      <c r="F424" s="17">
        <v>5.013089005235602</v>
      </c>
      <c r="G424" s="17">
        <v>5.006756756756757</v>
      </c>
      <c r="H424" s="17">
        <v>5.009433962264151</v>
      </c>
      <c r="I424" s="17">
        <v>5.0234375</v>
      </c>
      <c r="J424" s="17"/>
      <c r="K424" s="17"/>
      <c r="L424" s="17"/>
      <c r="M424" s="17"/>
      <c r="N424" s="17"/>
      <c r="O424" s="17"/>
      <c r="P424" s="17"/>
      <c r="Q424" s="17"/>
      <c r="R424" s="17"/>
    </row>
    <row r="425" spans="2:18" ht="15">
      <c r="B425" s="15"/>
      <c r="C425" s="15" t="s">
        <v>799</v>
      </c>
      <c r="D425" s="16" t="s">
        <v>51</v>
      </c>
      <c r="E425" s="15" t="s">
        <v>800</v>
      </c>
      <c r="F425" s="17">
        <v>0</v>
      </c>
      <c r="G425" s="17">
        <v>0</v>
      </c>
      <c r="H425" s="17">
        <v>0</v>
      </c>
      <c r="I425" s="17">
        <v>0</v>
      </c>
      <c r="J425" s="17"/>
      <c r="K425" s="17"/>
      <c r="L425" s="17"/>
      <c r="M425" s="17"/>
      <c r="N425" s="17"/>
      <c r="O425" s="17"/>
      <c r="P425" s="17"/>
      <c r="Q425" s="17"/>
      <c r="R425" s="17"/>
    </row>
  </sheetData>
  <sheetProtection/>
  <mergeCells count="2">
    <mergeCell ref="B2:R2"/>
    <mergeCell ref="B1:R1"/>
  </mergeCells>
  <hyperlinks>
    <hyperlink ref="A1" location="Principal!A1" display="Men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5"/>
  <sheetViews>
    <sheetView showGridLines="0" zoomScalePageLayoutView="0" workbookViewId="0" topLeftCell="A1">
      <selection activeCell="B3" sqref="B3"/>
    </sheetView>
  </sheetViews>
  <sheetFormatPr defaultColWidth="11.421875" defaultRowHeight="15"/>
  <cols>
    <col min="1" max="1" width="9.421875" style="0" customWidth="1"/>
    <col min="2" max="2" width="16.140625" style="0" customWidth="1"/>
    <col min="3" max="3" width="9.57421875" style="0" hidden="1" customWidth="1"/>
    <col min="4" max="4" width="9.421875" style="2" customWidth="1"/>
    <col min="5" max="5" width="49.7109375" style="0" bestFit="1" customWidth="1"/>
    <col min="6" max="6" width="9.28125" style="0" bestFit="1" customWidth="1"/>
    <col min="7" max="8" width="7.00390625" style="0" bestFit="1" customWidth="1"/>
    <col min="9" max="9" width="7.140625" style="0" bestFit="1" customWidth="1"/>
    <col min="10" max="10" width="6.8515625" style="0" bestFit="1" customWidth="1"/>
    <col min="11" max="11" width="7.421875" style="0" bestFit="1" customWidth="1"/>
    <col min="12" max="12" width="6.7109375" style="0" bestFit="1" customWidth="1"/>
    <col min="13" max="13" width="6.140625" style="0" bestFit="1" customWidth="1"/>
    <col min="14" max="14" width="9.8515625" style="0" bestFit="1" customWidth="1"/>
    <col min="15" max="15" width="6.57421875" style="0" bestFit="1" customWidth="1"/>
    <col min="16" max="16" width="6.7109375" style="0" bestFit="1" customWidth="1"/>
    <col min="17" max="17" width="7.28125" style="0" bestFit="1" customWidth="1"/>
    <col min="18" max="18" width="6.421875" style="0" bestFit="1" customWidth="1"/>
  </cols>
  <sheetData>
    <row r="1" spans="1:18" ht="34.5" customHeight="1">
      <c r="A1" s="62" t="s">
        <v>853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2:18" ht="15">
      <c r="B2" s="76" t="s">
        <v>865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ht="15">
      <c r="B3" s="1" t="str">
        <f>+Principal!B8</f>
        <v>AÑO 2012 - AL TRIMESTRE I</v>
      </c>
    </row>
    <row r="5" spans="2:18" ht="15">
      <c r="B5" s="3" t="s">
        <v>1</v>
      </c>
      <c r="C5" s="3" t="s">
        <v>2</v>
      </c>
      <c r="D5" s="4" t="s">
        <v>3</v>
      </c>
      <c r="E5" s="3" t="s">
        <v>4</v>
      </c>
      <c r="F5" s="3" t="s">
        <v>856</v>
      </c>
      <c r="G5" s="3" t="s">
        <v>857</v>
      </c>
      <c r="H5" s="3" t="s">
        <v>858</v>
      </c>
      <c r="I5" s="3" t="s">
        <v>859</v>
      </c>
      <c r="J5" s="5">
        <v>41000</v>
      </c>
      <c r="K5" s="5">
        <v>41030</v>
      </c>
      <c r="L5" s="5">
        <v>41061</v>
      </c>
      <c r="M5" s="5">
        <v>41091</v>
      </c>
      <c r="N5" s="5">
        <v>41122</v>
      </c>
      <c r="O5" s="3" t="s">
        <v>860</v>
      </c>
      <c r="P5" s="5">
        <v>41183</v>
      </c>
      <c r="Q5" s="5">
        <v>41214</v>
      </c>
      <c r="R5" s="5">
        <v>41244</v>
      </c>
    </row>
    <row r="6" spans="2:18" ht="15">
      <c r="B6" s="1"/>
      <c r="C6" s="1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15">
      <c r="B7" s="1"/>
      <c r="C7" s="1"/>
      <c r="D7" s="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5.75">
      <c r="B8" s="7" t="s">
        <v>5</v>
      </c>
      <c r="C8" s="8"/>
      <c r="D8" s="9"/>
      <c r="E8" s="10"/>
      <c r="F8" s="11">
        <v>16.830928646379853</v>
      </c>
      <c r="G8" s="11">
        <v>5.582644085598004</v>
      </c>
      <c r="H8" s="11">
        <v>5.498328653563311</v>
      </c>
      <c r="I8" s="11">
        <v>5.868891224382554</v>
      </c>
      <c r="J8" s="11"/>
      <c r="K8" s="11"/>
      <c r="L8" s="11"/>
      <c r="M8" s="11"/>
      <c r="N8" s="11"/>
      <c r="O8" s="11"/>
      <c r="P8" s="11"/>
      <c r="Q8" s="11"/>
      <c r="R8" s="11"/>
    </row>
    <row r="10" spans="2:18" ht="15.75">
      <c r="B10" s="12" t="s">
        <v>6</v>
      </c>
      <c r="C10" s="12"/>
      <c r="D10" s="13"/>
      <c r="E10" s="12"/>
      <c r="F10" s="14">
        <v>13.98211731044349</v>
      </c>
      <c r="G10" s="14">
        <v>4.560314061384725</v>
      </c>
      <c r="H10" s="14">
        <v>4.539341917024321</v>
      </c>
      <c r="I10" s="14">
        <v>4.862241256245539</v>
      </c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>
      <c r="B11" s="15"/>
      <c r="C11" s="15" t="s">
        <v>7</v>
      </c>
      <c r="D11" s="16" t="s">
        <v>8</v>
      </c>
      <c r="E11" s="15" t="s">
        <v>9</v>
      </c>
      <c r="F11" s="17">
        <v>9.75507614213198</v>
      </c>
      <c r="G11" s="17">
        <v>3.110126582278481</v>
      </c>
      <c r="H11" s="17">
        <v>3.198473282442748</v>
      </c>
      <c r="I11" s="17">
        <v>3.44233206590621</v>
      </c>
      <c r="J11" s="17"/>
      <c r="K11" s="17"/>
      <c r="L11" s="17"/>
      <c r="M11" s="17"/>
      <c r="N11" s="17"/>
      <c r="O11" s="17"/>
      <c r="P11" s="17"/>
      <c r="Q11" s="17"/>
      <c r="R11" s="17"/>
    </row>
    <row r="12" spans="2:18" ht="15">
      <c r="B12" s="15"/>
      <c r="C12" s="15" t="s">
        <v>10</v>
      </c>
      <c r="D12" s="16" t="s">
        <v>11</v>
      </c>
      <c r="E12" s="15" t="s">
        <v>12</v>
      </c>
      <c r="F12" s="17">
        <v>19.204255319148935</v>
      </c>
      <c r="G12" s="17">
        <v>6.302127659574468</v>
      </c>
      <c r="H12" s="17">
        <v>6.334745762711864</v>
      </c>
      <c r="I12" s="17">
        <v>6.512711864406779</v>
      </c>
      <c r="J12" s="17"/>
      <c r="K12" s="17"/>
      <c r="L12" s="17"/>
      <c r="M12" s="17"/>
      <c r="N12" s="17"/>
      <c r="O12" s="17"/>
      <c r="P12" s="17"/>
      <c r="Q12" s="17"/>
      <c r="R12" s="17"/>
    </row>
    <row r="13" spans="2:18" ht="15">
      <c r="B13" s="15"/>
      <c r="C13" s="15" t="s">
        <v>13</v>
      </c>
      <c r="D13" s="16" t="s">
        <v>14</v>
      </c>
      <c r="E13" s="15" t="s">
        <v>15</v>
      </c>
      <c r="F13" s="17">
        <v>23.608695652173914</v>
      </c>
      <c r="G13" s="17">
        <v>7.956521739130435</v>
      </c>
      <c r="H13" s="17">
        <v>7.434782608695652</v>
      </c>
      <c r="I13" s="17">
        <v>8.217391304347826</v>
      </c>
      <c r="J13" s="17"/>
      <c r="K13" s="17"/>
      <c r="L13" s="17"/>
      <c r="M13" s="17"/>
      <c r="N13" s="17"/>
      <c r="O13" s="17"/>
      <c r="P13" s="17"/>
      <c r="Q13" s="17"/>
      <c r="R13" s="17"/>
    </row>
    <row r="14" spans="2:18" ht="15">
      <c r="B14" s="15"/>
      <c r="C14" s="15" t="s">
        <v>16</v>
      </c>
      <c r="D14" s="16" t="s">
        <v>14</v>
      </c>
      <c r="E14" s="15" t="s">
        <v>17</v>
      </c>
      <c r="F14" s="17">
        <v>5.623376623376624</v>
      </c>
      <c r="G14" s="17">
        <v>1.8506493506493507</v>
      </c>
      <c r="H14" s="17">
        <v>1.7922077922077921</v>
      </c>
      <c r="I14" s="17">
        <v>1.9805194805194806</v>
      </c>
      <c r="J14" s="17"/>
      <c r="K14" s="17"/>
      <c r="L14" s="17"/>
      <c r="M14" s="17"/>
      <c r="N14" s="17"/>
      <c r="O14" s="17"/>
      <c r="P14" s="17"/>
      <c r="Q14" s="17"/>
      <c r="R14" s="17"/>
    </row>
    <row r="15" spans="2:18" ht="15">
      <c r="B15" s="15"/>
      <c r="C15" s="15" t="s">
        <v>18</v>
      </c>
      <c r="D15" s="16" t="s">
        <v>14</v>
      </c>
      <c r="E15" s="15" t="s">
        <v>19</v>
      </c>
      <c r="F15" s="17">
        <v>22.208955223880597</v>
      </c>
      <c r="G15" s="17">
        <v>7.294117647058823</v>
      </c>
      <c r="H15" s="17">
        <v>7.279411764705882</v>
      </c>
      <c r="I15" s="17">
        <v>7.3088235294117645</v>
      </c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15">
      <c r="B16" s="15"/>
      <c r="C16" s="15" t="s">
        <v>20</v>
      </c>
      <c r="D16" s="16" t="s">
        <v>21</v>
      </c>
      <c r="E16" s="15" t="s">
        <v>22</v>
      </c>
      <c r="F16" s="17">
        <v>37.29090909090909</v>
      </c>
      <c r="G16" s="17">
        <v>12.327272727272728</v>
      </c>
      <c r="H16" s="17">
        <v>11.290909090909091</v>
      </c>
      <c r="I16" s="17">
        <v>13.672727272727272</v>
      </c>
      <c r="J16" s="17"/>
      <c r="K16" s="17"/>
      <c r="L16" s="17"/>
      <c r="M16" s="17"/>
      <c r="N16" s="17"/>
      <c r="O16" s="17"/>
      <c r="P16" s="17"/>
      <c r="Q16" s="17"/>
      <c r="R16" s="17"/>
    </row>
    <row r="17" spans="2:18" ht="15">
      <c r="B17" s="15"/>
      <c r="C17" s="15" t="s">
        <v>23</v>
      </c>
      <c r="D17" s="16" t="s">
        <v>21</v>
      </c>
      <c r="E17" s="15" t="s">
        <v>24</v>
      </c>
      <c r="F17" s="17">
        <v>35.0188679245283</v>
      </c>
      <c r="G17" s="17">
        <v>11.81132075471698</v>
      </c>
      <c r="H17" s="17">
        <v>11.377358490566039</v>
      </c>
      <c r="I17" s="17">
        <v>11.830188679245284</v>
      </c>
      <c r="J17" s="17"/>
      <c r="K17" s="17"/>
      <c r="L17" s="17"/>
      <c r="M17" s="17"/>
      <c r="N17" s="17"/>
      <c r="O17" s="17"/>
      <c r="P17" s="17"/>
      <c r="Q17" s="17"/>
      <c r="R17" s="17"/>
    </row>
    <row r="18" spans="2:18" ht="15">
      <c r="B18" s="15"/>
      <c r="C18" s="15" t="s">
        <v>25</v>
      </c>
      <c r="D18" s="16" t="s">
        <v>26</v>
      </c>
      <c r="E18" s="15" t="s">
        <v>27</v>
      </c>
      <c r="F18" s="17">
        <v>0</v>
      </c>
      <c r="G18" s="17">
        <v>0</v>
      </c>
      <c r="H18" s="17">
        <v>0</v>
      </c>
      <c r="I18" s="17">
        <v>0</v>
      </c>
      <c r="J18" s="17"/>
      <c r="K18" s="17"/>
      <c r="L18" s="17"/>
      <c r="M18" s="17"/>
      <c r="N18" s="17"/>
      <c r="O18" s="17"/>
      <c r="P18" s="17"/>
      <c r="Q18" s="17"/>
      <c r="R18" s="17"/>
    </row>
    <row r="19" spans="2:18" ht="15">
      <c r="B19" s="15"/>
      <c r="C19" s="15" t="s">
        <v>28</v>
      </c>
      <c r="D19" s="16" t="s">
        <v>26</v>
      </c>
      <c r="E19" s="15" t="s">
        <v>29</v>
      </c>
      <c r="F19" s="17">
        <v>0</v>
      </c>
      <c r="G19" s="17">
        <v>0</v>
      </c>
      <c r="H19" s="17">
        <v>0</v>
      </c>
      <c r="I19" s="17">
        <v>0</v>
      </c>
      <c r="J19" s="17"/>
      <c r="K19" s="17"/>
      <c r="L19" s="17"/>
      <c r="M19" s="17"/>
      <c r="N19" s="17"/>
      <c r="O19" s="17"/>
      <c r="P19" s="17"/>
      <c r="Q19" s="17"/>
      <c r="R19" s="17"/>
    </row>
    <row r="20" spans="2:18" ht="15">
      <c r="B20" s="15"/>
      <c r="C20" s="15" t="s">
        <v>30</v>
      </c>
      <c r="D20" s="16" t="s">
        <v>26</v>
      </c>
      <c r="E20" s="15" t="s">
        <v>31</v>
      </c>
      <c r="F20" s="17">
        <v>0</v>
      </c>
      <c r="G20" s="17">
        <v>0</v>
      </c>
      <c r="H20" s="17">
        <v>0</v>
      </c>
      <c r="I20" s="17">
        <v>0</v>
      </c>
      <c r="J20" s="17"/>
      <c r="K20" s="17"/>
      <c r="L20" s="17"/>
      <c r="M20" s="17"/>
      <c r="N20" s="17"/>
      <c r="O20" s="17"/>
      <c r="P20" s="17"/>
      <c r="Q20" s="17"/>
      <c r="R20" s="17"/>
    </row>
    <row r="21" spans="2:18" ht="15">
      <c r="B21" s="15"/>
      <c r="C21" s="15" t="s">
        <v>32</v>
      </c>
      <c r="D21" s="16" t="s">
        <v>33</v>
      </c>
      <c r="E21" s="15" t="s">
        <v>34</v>
      </c>
      <c r="F21" s="17">
        <v>0</v>
      </c>
      <c r="G21" s="17">
        <v>0</v>
      </c>
      <c r="H21" s="17">
        <v>0</v>
      </c>
      <c r="I21" s="17">
        <v>0</v>
      </c>
      <c r="J21" s="17"/>
      <c r="K21" s="17"/>
      <c r="L21" s="17"/>
      <c r="M21" s="17"/>
      <c r="N21" s="17"/>
      <c r="O21" s="17"/>
      <c r="P21" s="17"/>
      <c r="Q21" s="17"/>
      <c r="R21" s="17"/>
    </row>
    <row r="22" spans="2:18" ht="15">
      <c r="B22" s="15"/>
      <c r="C22" s="15" t="s">
        <v>35</v>
      </c>
      <c r="D22" s="16" t="s">
        <v>33</v>
      </c>
      <c r="E22" s="15" t="s">
        <v>36</v>
      </c>
      <c r="F22" s="17">
        <v>0</v>
      </c>
      <c r="G22" s="17">
        <v>0</v>
      </c>
      <c r="H22" s="17">
        <v>0</v>
      </c>
      <c r="I22" s="17">
        <v>0</v>
      </c>
      <c r="J22" s="17"/>
      <c r="K22" s="17"/>
      <c r="L22" s="17"/>
      <c r="M22" s="17"/>
      <c r="N22" s="17"/>
      <c r="O22" s="17"/>
      <c r="P22" s="17"/>
      <c r="Q22" s="17"/>
      <c r="R22" s="17"/>
    </row>
    <row r="23" spans="2:18" ht="15">
      <c r="B23" s="15"/>
      <c r="C23" s="15" t="s">
        <v>37</v>
      </c>
      <c r="D23" s="16" t="s">
        <v>33</v>
      </c>
      <c r="E23" s="15" t="s">
        <v>38</v>
      </c>
      <c r="F23" s="17">
        <v>0</v>
      </c>
      <c r="G23" s="17">
        <v>0</v>
      </c>
      <c r="H23" s="17">
        <v>0</v>
      </c>
      <c r="I23" s="17">
        <v>0</v>
      </c>
      <c r="J23" s="17"/>
      <c r="K23" s="17"/>
      <c r="L23" s="17"/>
      <c r="M23" s="17"/>
      <c r="N23" s="17"/>
      <c r="O23" s="17"/>
      <c r="P23" s="17"/>
      <c r="Q23" s="17"/>
      <c r="R23" s="17"/>
    </row>
    <row r="24" spans="2:18" ht="15">
      <c r="B24" s="15"/>
      <c r="C24" s="15" t="s">
        <v>39</v>
      </c>
      <c r="D24" s="16" t="s">
        <v>33</v>
      </c>
      <c r="E24" s="15" t="s">
        <v>40</v>
      </c>
      <c r="F24" s="17">
        <v>0</v>
      </c>
      <c r="G24" s="17">
        <v>0</v>
      </c>
      <c r="H24" s="17">
        <v>0</v>
      </c>
      <c r="I24" s="17">
        <v>0</v>
      </c>
      <c r="J24" s="17"/>
      <c r="K24" s="17"/>
      <c r="L24" s="17"/>
      <c r="M24" s="17"/>
      <c r="N24" s="17"/>
      <c r="O24" s="17"/>
      <c r="P24" s="17"/>
      <c r="Q24" s="17"/>
      <c r="R24" s="17"/>
    </row>
    <row r="25" spans="2:18" ht="15">
      <c r="B25" s="15"/>
      <c r="C25" s="15" t="s">
        <v>41</v>
      </c>
      <c r="D25" s="16" t="s">
        <v>33</v>
      </c>
      <c r="E25" s="15" t="s">
        <v>42</v>
      </c>
      <c r="F25" s="17">
        <v>0</v>
      </c>
      <c r="G25" s="17">
        <v>0</v>
      </c>
      <c r="H25" s="17">
        <v>0</v>
      </c>
      <c r="I25" s="17">
        <v>0</v>
      </c>
      <c r="J25" s="17"/>
      <c r="K25" s="17"/>
      <c r="L25" s="17"/>
      <c r="M25" s="17"/>
      <c r="N25" s="17"/>
      <c r="O25" s="17"/>
      <c r="P25" s="17"/>
      <c r="Q25" s="17"/>
      <c r="R25" s="17"/>
    </row>
    <row r="26" spans="2:18" ht="15">
      <c r="B26" s="15"/>
      <c r="C26" s="15" t="s">
        <v>43</v>
      </c>
      <c r="D26" s="16" t="s">
        <v>33</v>
      </c>
      <c r="E26" s="15" t="s">
        <v>44</v>
      </c>
      <c r="F26" s="17">
        <v>0</v>
      </c>
      <c r="G26" s="17">
        <v>0</v>
      </c>
      <c r="H26" s="17">
        <v>0</v>
      </c>
      <c r="I26" s="17">
        <v>0</v>
      </c>
      <c r="J26" s="17"/>
      <c r="K26" s="17"/>
      <c r="L26" s="17"/>
      <c r="M26" s="17"/>
      <c r="N26" s="17"/>
      <c r="O26" s="17"/>
      <c r="P26" s="17"/>
      <c r="Q26" s="17"/>
      <c r="R26" s="17"/>
    </row>
    <row r="27" spans="2:18" ht="15">
      <c r="B27" s="15"/>
      <c r="C27" s="15" t="s">
        <v>45</v>
      </c>
      <c r="D27" s="16" t="s">
        <v>46</v>
      </c>
      <c r="E27" s="15" t="s">
        <v>47</v>
      </c>
      <c r="F27" s="17">
        <v>0</v>
      </c>
      <c r="G27" s="17">
        <v>0</v>
      </c>
      <c r="H27" s="17">
        <v>0</v>
      </c>
      <c r="I27" s="17">
        <v>0</v>
      </c>
      <c r="J27" s="17"/>
      <c r="K27" s="17"/>
      <c r="L27" s="17"/>
      <c r="M27" s="17"/>
      <c r="N27" s="17"/>
      <c r="O27" s="17"/>
      <c r="P27" s="17"/>
      <c r="Q27" s="17"/>
      <c r="R27" s="17"/>
    </row>
    <row r="28" spans="2:18" ht="15">
      <c r="B28" s="15"/>
      <c r="C28" s="15" t="s">
        <v>48</v>
      </c>
      <c r="D28" s="16" t="s">
        <v>46</v>
      </c>
      <c r="E28" s="15" t="s">
        <v>49</v>
      </c>
      <c r="F28" s="17">
        <v>0</v>
      </c>
      <c r="G28" s="17">
        <v>0</v>
      </c>
      <c r="H28" s="17">
        <v>0</v>
      </c>
      <c r="I28" s="17">
        <v>0</v>
      </c>
      <c r="J28" s="17"/>
      <c r="K28" s="17"/>
      <c r="L28" s="17"/>
      <c r="M28" s="17"/>
      <c r="N28" s="17"/>
      <c r="O28" s="17"/>
      <c r="P28" s="17"/>
      <c r="Q28" s="17"/>
      <c r="R28" s="17"/>
    </row>
    <row r="29" spans="2:18" ht="15">
      <c r="B29" s="15"/>
      <c r="C29" s="15" t="s">
        <v>50</v>
      </c>
      <c r="D29" s="16" t="s">
        <v>51</v>
      </c>
      <c r="E29" s="15" t="s">
        <v>52</v>
      </c>
      <c r="F29" s="17">
        <v>0</v>
      </c>
      <c r="G29" s="17">
        <v>0</v>
      </c>
      <c r="H29" s="17">
        <v>0</v>
      </c>
      <c r="I29" s="17">
        <v>0</v>
      </c>
      <c r="J29" s="17"/>
      <c r="K29" s="17"/>
      <c r="L29" s="17"/>
      <c r="M29" s="17"/>
      <c r="N29" s="17"/>
      <c r="O29" s="17"/>
      <c r="P29" s="17"/>
      <c r="Q29" s="17"/>
      <c r="R29" s="17"/>
    </row>
    <row r="30" spans="2:18" ht="15.75">
      <c r="B30" s="12" t="s">
        <v>53</v>
      </c>
      <c r="C30" s="12"/>
      <c r="D30" s="13"/>
      <c r="E30" s="12"/>
      <c r="F30" s="14">
        <v>24.113636363636363</v>
      </c>
      <c r="G30" s="14">
        <v>8.28888888888889</v>
      </c>
      <c r="H30" s="14">
        <v>7.186046511627907</v>
      </c>
      <c r="I30" s="14">
        <v>8.613636363636363</v>
      </c>
      <c r="J30" s="14"/>
      <c r="K30" s="14"/>
      <c r="L30" s="14"/>
      <c r="M30" s="14"/>
      <c r="N30" s="14"/>
      <c r="O30" s="14"/>
      <c r="P30" s="14"/>
      <c r="Q30" s="14"/>
      <c r="R30" s="14"/>
    </row>
    <row r="31" spans="2:18" ht="15">
      <c r="B31" s="15"/>
      <c r="C31" s="15" t="s">
        <v>54</v>
      </c>
      <c r="D31" s="16" t="s">
        <v>21</v>
      </c>
      <c r="E31" s="15" t="s">
        <v>55</v>
      </c>
      <c r="F31" s="17">
        <v>24.307692307692307</v>
      </c>
      <c r="G31" s="17">
        <v>9.076923076923077</v>
      </c>
      <c r="H31" s="17">
        <v>7.076923076923077</v>
      </c>
      <c r="I31" s="17">
        <v>8.153846153846153</v>
      </c>
      <c r="J31" s="17"/>
      <c r="K31" s="17"/>
      <c r="L31" s="17"/>
      <c r="M31" s="17"/>
      <c r="N31" s="17"/>
      <c r="O31" s="17"/>
      <c r="P31" s="17"/>
      <c r="Q31" s="17"/>
      <c r="R31" s="17"/>
    </row>
    <row r="32" spans="2:18" ht="15">
      <c r="B32" s="15"/>
      <c r="C32" s="15" t="s">
        <v>56</v>
      </c>
      <c r="D32" s="16" t="s">
        <v>21</v>
      </c>
      <c r="E32" s="15" t="s">
        <v>57</v>
      </c>
      <c r="F32" s="17">
        <v>21.384615384615383</v>
      </c>
      <c r="G32" s="17">
        <v>6.769230769230769</v>
      </c>
      <c r="H32" s="17">
        <v>6.230769230769231</v>
      </c>
      <c r="I32" s="17">
        <v>8.384615384615385</v>
      </c>
      <c r="J32" s="17"/>
      <c r="K32" s="17"/>
      <c r="L32" s="17"/>
      <c r="M32" s="17"/>
      <c r="N32" s="17"/>
      <c r="O32" s="17"/>
      <c r="P32" s="17"/>
      <c r="Q32" s="17"/>
      <c r="R32" s="17"/>
    </row>
    <row r="33" spans="2:18" ht="15">
      <c r="B33" s="15"/>
      <c r="C33" s="15" t="s">
        <v>58</v>
      </c>
      <c r="D33" s="16" t="s">
        <v>21</v>
      </c>
      <c r="E33" s="15" t="s">
        <v>59</v>
      </c>
      <c r="F33" s="17">
        <v>25.944444444444443</v>
      </c>
      <c r="G33" s="17">
        <v>8.789473684210526</v>
      </c>
      <c r="H33" s="17">
        <v>8</v>
      </c>
      <c r="I33" s="17">
        <v>9.11111111111111</v>
      </c>
      <c r="J33" s="17"/>
      <c r="K33" s="17"/>
      <c r="L33" s="17"/>
      <c r="M33" s="17"/>
      <c r="N33" s="17"/>
      <c r="O33" s="17"/>
      <c r="P33" s="17"/>
      <c r="Q33" s="17"/>
      <c r="R33" s="17"/>
    </row>
    <row r="34" spans="2:18" ht="15">
      <c r="B34" s="15"/>
      <c r="C34" s="15" t="s">
        <v>60</v>
      </c>
      <c r="D34" s="16" t="s">
        <v>61</v>
      </c>
      <c r="E34" s="15" t="s">
        <v>62</v>
      </c>
      <c r="F34" s="17">
        <v>0</v>
      </c>
      <c r="G34" s="17">
        <v>0</v>
      </c>
      <c r="H34" s="17">
        <v>0</v>
      </c>
      <c r="I34" s="17">
        <v>0</v>
      </c>
      <c r="J34" s="17"/>
      <c r="K34" s="17"/>
      <c r="L34" s="17"/>
      <c r="M34" s="17"/>
      <c r="N34" s="17"/>
      <c r="O34" s="17"/>
      <c r="P34" s="17"/>
      <c r="Q34" s="17"/>
      <c r="R34" s="17"/>
    </row>
    <row r="35" spans="2:18" ht="15">
      <c r="B35" s="15"/>
      <c r="C35" s="15" t="s">
        <v>63</v>
      </c>
      <c r="D35" s="16" t="s">
        <v>46</v>
      </c>
      <c r="E35" s="15" t="s">
        <v>64</v>
      </c>
      <c r="F35" s="17">
        <v>0</v>
      </c>
      <c r="G35" s="17">
        <v>0</v>
      </c>
      <c r="H35" s="17">
        <v>0</v>
      </c>
      <c r="I35" s="17">
        <v>0</v>
      </c>
      <c r="J35" s="17"/>
      <c r="K35" s="17"/>
      <c r="L35" s="17"/>
      <c r="M35" s="17"/>
      <c r="N35" s="17"/>
      <c r="O35" s="17"/>
      <c r="P35" s="17"/>
      <c r="Q35" s="17"/>
      <c r="R35" s="17"/>
    </row>
    <row r="36" spans="2:18" ht="15">
      <c r="B36" s="15"/>
      <c r="C36" s="15" t="s">
        <v>65</v>
      </c>
      <c r="D36" s="16" t="s">
        <v>46</v>
      </c>
      <c r="E36" s="15" t="s">
        <v>66</v>
      </c>
      <c r="F36" s="17">
        <v>0</v>
      </c>
      <c r="G36" s="17">
        <v>0</v>
      </c>
      <c r="H36" s="17">
        <v>0</v>
      </c>
      <c r="I36" s="17">
        <v>0</v>
      </c>
      <c r="J36" s="17"/>
      <c r="K36" s="17"/>
      <c r="L36" s="17"/>
      <c r="M36" s="17"/>
      <c r="N36" s="17"/>
      <c r="O36" s="17"/>
      <c r="P36" s="17"/>
      <c r="Q36" s="17"/>
      <c r="R36" s="17"/>
    </row>
    <row r="37" spans="2:18" ht="15">
      <c r="B37" s="15"/>
      <c r="C37" s="15" t="s">
        <v>67</v>
      </c>
      <c r="D37" s="16" t="s">
        <v>51</v>
      </c>
      <c r="E37" s="15" t="s">
        <v>68</v>
      </c>
      <c r="F37" s="17">
        <v>0</v>
      </c>
      <c r="G37" s="17">
        <v>0</v>
      </c>
      <c r="H37" s="17">
        <v>0</v>
      </c>
      <c r="I37" s="17">
        <v>0</v>
      </c>
      <c r="J37" s="17"/>
      <c r="K37" s="17"/>
      <c r="L37" s="17"/>
      <c r="M37" s="17"/>
      <c r="N37" s="17"/>
      <c r="O37" s="17"/>
      <c r="P37" s="17"/>
      <c r="Q37" s="17"/>
      <c r="R37" s="17"/>
    </row>
    <row r="38" spans="2:18" ht="15">
      <c r="B38" s="15"/>
      <c r="C38" s="15" t="s">
        <v>69</v>
      </c>
      <c r="D38" s="16" t="s">
        <v>51</v>
      </c>
      <c r="E38" s="15" t="s">
        <v>70</v>
      </c>
      <c r="F38" s="17">
        <v>0</v>
      </c>
      <c r="G38" s="17">
        <v>0</v>
      </c>
      <c r="H38" s="17">
        <v>0</v>
      </c>
      <c r="I38" s="17">
        <v>0</v>
      </c>
      <c r="J38" s="17"/>
      <c r="K38" s="17"/>
      <c r="L38" s="17"/>
      <c r="M38" s="17"/>
      <c r="N38" s="17"/>
      <c r="O38" s="17"/>
      <c r="P38" s="17"/>
      <c r="Q38" s="17"/>
      <c r="R38" s="17"/>
    </row>
    <row r="39" spans="2:18" ht="15">
      <c r="B39" s="15"/>
      <c r="C39" s="15" t="s">
        <v>71</v>
      </c>
      <c r="D39" s="16" t="s">
        <v>51</v>
      </c>
      <c r="E39" s="15" t="s">
        <v>72</v>
      </c>
      <c r="F39" s="17">
        <v>0</v>
      </c>
      <c r="G39" s="17">
        <v>0</v>
      </c>
      <c r="H39" s="17">
        <v>0</v>
      </c>
      <c r="I39" s="17">
        <v>0</v>
      </c>
      <c r="J39" s="17"/>
      <c r="K39" s="17"/>
      <c r="L39" s="17"/>
      <c r="M39" s="17"/>
      <c r="N39" s="17"/>
      <c r="O39" s="17"/>
      <c r="P39" s="17"/>
      <c r="Q39" s="17"/>
      <c r="R39" s="17"/>
    </row>
    <row r="40" spans="2:18" ht="15">
      <c r="B40" s="15"/>
      <c r="C40" s="15" t="s">
        <v>73</v>
      </c>
      <c r="D40" s="16" t="s">
        <v>51</v>
      </c>
      <c r="E40" s="15" t="s">
        <v>74</v>
      </c>
      <c r="F40" s="17">
        <v>0</v>
      </c>
      <c r="G40" s="17">
        <v>0</v>
      </c>
      <c r="H40" s="17">
        <v>0</v>
      </c>
      <c r="I40" s="17">
        <v>0</v>
      </c>
      <c r="J40" s="17"/>
      <c r="K40" s="17"/>
      <c r="L40" s="17"/>
      <c r="M40" s="17"/>
      <c r="N40" s="17"/>
      <c r="O40" s="17"/>
      <c r="P40" s="17"/>
      <c r="Q40" s="17"/>
      <c r="R40" s="17"/>
    </row>
    <row r="41" spans="2:18" ht="15.75">
      <c r="B41" s="12" t="s">
        <v>75</v>
      </c>
      <c r="C41" s="12"/>
      <c r="D41" s="13"/>
      <c r="E41" s="12"/>
      <c r="F41" s="14">
        <v>20.446927374301676</v>
      </c>
      <c r="G41" s="14">
        <v>6.52542372881356</v>
      </c>
      <c r="H41" s="14">
        <v>6.4692737430167595</v>
      </c>
      <c r="I41" s="14">
        <v>7.320652173913044</v>
      </c>
      <c r="J41" s="14"/>
      <c r="K41" s="14"/>
      <c r="L41" s="14"/>
      <c r="M41" s="14"/>
      <c r="N41" s="14"/>
      <c r="O41" s="14"/>
      <c r="P41" s="14"/>
      <c r="Q41" s="14"/>
      <c r="R41" s="14"/>
    </row>
    <row r="42" spans="2:18" ht="15">
      <c r="B42" s="15"/>
      <c r="C42" s="15" t="s">
        <v>76</v>
      </c>
      <c r="D42" s="16" t="s">
        <v>11</v>
      </c>
      <c r="E42" s="15" t="s">
        <v>77</v>
      </c>
      <c r="F42" s="17">
        <v>19.940298507462686</v>
      </c>
      <c r="G42" s="17">
        <v>6.529850746268656</v>
      </c>
      <c r="H42" s="17">
        <v>6.052238805970149</v>
      </c>
      <c r="I42" s="17">
        <v>7.358208955223881</v>
      </c>
      <c r="J42" s="17"/>
      <c r="K42" s="17"/>
      <c r="L42" s="17"/>
      <c r="M42" s="17"/>
      <c r="N42" s="17"/>
      <c r="O42" s="17"/>
      <c r="P42" s="17"/>
      <c r="Q42" s="17"/>
      <c r="R42" s="17"/>
    </row>
    <row r="43" spans="2:18" ht="15">
      <c r="B43" s="15"/>
      <c r="C43" s="15" t="s">
        <v>78</v>
      </c>
      <c r="D43" s="16" t="s">
        <v>14</v>
      </c>
      <c r="E43" s="15" t="s">
        <v>79</v>
      </c>
      <c r="F43" s="17">
        <v>21.195121951219512</v>
      </c>
      <c r="G43" s="17">
        <v>6.384615384615385</v>
      </c>
      <c r="H43" s="17">
        <v>7.536585365853658</v>
      </c>
      <c r="I43" s="17">
        <v>6.911111111111111</v>
      </c>
      <c r="J43" s="17"/>
      <c r="K43" s="17"/>
      <c r="L43" s="17"/>
      <c r="M43" s="17"/>
      <c r="N43" s="17"/>
      <c r="O43" s="17"/>
      <c r="P43" s="17"/>
      <c r="Q43" s="17"/>
      <c r="R43" s="17"/>
    </row>
    <row r="44" spans="2:18" ht="15">
      <c r="B44" s="15"/>
      <c r="C44" s="15" t="s">
        <v>80</v>
      </c>
      <c r="D44" s="16" t="s">
        <v>21</v>
      </c>
      <c r="E44" s="15" t="s">
        <v>81</v>
      </c>
      <c r="F44" s="17">
        <v>29.75</v>
      </c>
      <c r="G44" s="17">
        <v>7.75</v>
      </c>
      <c r="H44" s="17">
        <v>9.5</v>
      </c>
      <c r="I44" s="17">
        <v>10</v>
      </c>
      <c r="J44" s="17"/>
      <c r="K44" s="17"/>
      <c r="L44" s="17"/>
      <c r="M44" s="17"/>
      <c r="N44" s="17"/>
      <c r="O44" s="17"/>
      <c r="P44" s="17"/>
      <c r="Q44" s="17"/>
      <c r="R44" s="17"/>
    </row>
    <row r="45" spans="2:18" ht="15">
      <c r="B45" s="15"/>
      <c r="C45" s="15" t="s">
        <v>82</v>
      </c>
      <c r="D45" s="16" t="s">
        <v>33</v>
      </c>
      <c r="E45" s="15" t="s">
        <v>83</v>
      </c>
      <c r="F45" s="17">
        <v>0</v>
      </c>
      <c r="G45" s="17">
        <v>0</v>
      </c>
      <c r="H45" s="17">
        <v>0</v>
      </c>
      <c r="I45" s="17">
        <v>0</v>
      </c>
      <c r="J45" s="17"/>
      <c r="K45" s="17"/>
      <c r="L45" s="17"/>
      <c r="M45" s="17"/>
      <c r="N45" s="17"/>
      <c r="O45" s="17"/>
      <c r="P45" s="17"/>
      <c r="Q45" s="17"/>
      <c r="R45" s="17"/>
    </row>
    <row r="46" spans="2:18" ht="15">
      <c r="B46" s="15"/>
      <c r="C46" s="15" t="s">
        <v>84</v>
      </c>
      <c r="D46" s="16" t="s">
        <v>85</v>
      </c>
      <c r="E46" s="15" t="s">
        <v>86</v>
      </c>
      <c r="F46" s="17">
        <v>0</v>
      </c>
      <c r="G46" s="17">
        <v>0</v>
      </c>
      <c r="H46" s="17">
        <v>0</v>
      </c>
      <c r="I46" s="17">
        <v>0</v>
      </c>
      <c r="J46" s="17"/>
      <c r="K46" s="17"/>
      <c r="L46" s="17"/>
      <c r="M46" s="17"/>
      <c r="N46" s="17"/>
      <c r="O46" s="17"/>
      <c r="P46" s="17"/>
      <c r="Q46" s="17"/>
      <c r="R46" s="17"/>
    </row>
    <row r="47" spans="2:18" ht="15">
      <c r="B47" s="15"/>
      <c r="C47" s="15" t="s">
        <v>87</v>
      </c>
      <c r="D47" s="16" t="s">
        <v>85</v>
      </c>
      <c r="E47" s="15" t="s">
        <v>88</v>
      </c>
      <c r="F47" s="17">
        <v>0</v>
      </c>
      <c r="G47" s="17">
        <v>0</v>
      </c>
      <c r="H47" s="17">
        <v>0</v>
      </c>
      <c r="I47" s="17">
        <v>0</v>
      </c>
      <c r="J47" s="17"/>
      <c r="K47" s="17"/>
      <c r="L47" s="17"/>
      <c r="M47" s="17"/>
      <c r="N47" s="17"/>
      <c r="O47" s="17"/>
      <c r="P47" s="17"/>
      <c r="Q47" s="17"/>
      <c r="R47" s="17"/>
    </row>
    <row r="48" spans="2:18" ht="15">
      <c r="B48" s="15"/>
      <c r="C48" s="15" t="s">
        <v>89</v>
      </c>
      <c r="D48" s="16" t="s">
        <v>46</v>
      </c>
      <c r="E48" s="15" t="s">
        <v>90</v>
      </c>
      <c r="F48" s="17">
        <v>0</v>
      </c>
      <c r="G48" s="17">
        <v>0</v>
      </c>
      <c r="H48" s="17">
        <v>0</v>
      </c>
      <c r="I48" s="17">
        <v>0</v>
      </c>
      <c r="J48" s="17"/>
      <c r="K48" s="17"/>
      <c r="L48" s="17"/>
      <c r="M48" s="17"/>
      <c r="N48" s="17"/>
      <c r="O48" s="17"/>
      <c r="P48" s="17"/>
      <c r="Q48" s="17"/>
      <c r="R48" s="17"/>
    </row>
    <row r="49" spans="2:18" ht="15">
      <c r="B49" s="15"/>
      <c r="C49" s="15" t="s">
        <v>91</v>
      </c>
      <c r="D49" s="16" t="s">
        <v>46</v>
      </c>
      <c r="E49" s="15" t="s">
        <v>92</v>
      </c>
      <c r="F49" s="17">
        <v>0</v>
      </c>
      <c r="G49" s="17">
        <v>0</v>
      </c>
      <c r="H49" s="17">
        <v>0</v>
      </c>
      <c r="I49" s="17">
        <v>0</v>
      </c>
      <c r="J49" s="17"/>
      <c r="K49" s="17"/>
      <c r="L49" s="17"/>
      <c r="M49" s="17"/>
      <c r="N49" s="17"/>
      <c r="O49" s="17"/>
      <c r="P49" s="17"/>
      <c r="Q49" s="17"/>
      <c r="R49" s="17"/>
    </row>
    <row r="50" spans="2:18" ht="15">
      <c r="B50" s="15"/>
      <c r="C50" s="15" t="s">
        <v>93</v>
      </c>
      <c r="D50" s="16" t="s">
        <v>46</v>
      </c>
      <c r="E50" s="15" t="s">
        <v>94</v>
      </c>
      <c r="F50" s="17">
        <v>0</v>
      </c>
      <c r="G50" s="17">
        <v>0</v>
      </c>
      <c r="H50" s="17">
        <v>0</v>
      </c>
      <c r="I50" s="17">
        <v>0</v>
      </c>
      <c r="J50" s="17"/>
      <c r="K50" s="17"/>
      <c r="L50" s="17"/>
      <c r="M50" s="17"/>
      <c r="N50" s="17"/>
      <c r="O50" s="17"/>
      <c r="P50" s="17"/>
      <c r="Q50" s="17"/>
      <c r="R50" s="17"/>
    </row>
    <row r="51" spans="2:18" ht="15">
      <c r="B51" s="15"/>
      <c r="C51" s="15" t="s">
        <v>95</v>
      </c>
      <c r="D51" s="16" t="s">
        <v>46</v>
      </c>
      <c r="E51" s="15" t="s">
        <v>96</v>
      </c>
      <c r="F51" s="17">
        <v>0</v>
      </c>
      <c r="G51" s="17">
        <v>0</v>
      </c>
      <c r="H51" s="17">
        <v>0</v>
      </c>
      <c r="I51" s="17">
        <v>0</v>
      </c>
      <c r="J51" s="17"/>
      <c r="K51" s="17"/>
      <c r="L51" s="17"/>
      <c r="M51" s="17"/>
      <c r="N51" s="17"/>
      <c r="O51" s="17"/>
      <c r="P51" s="17"/>
      <c r="Q51" s="17"/>
      <c r="R51" s="17"/>
    </row>
    <row r="52" spans="2:18" ht="15">
      <c r="B52" s="15"/>
      <c r="C52" s="15" t="s">
        <v>97</v>
      </c>
      <c r="D52" s="16" t="s">
        <v>46</v>
      </c>
      <c r="E52" s="15" t="s">
        <v>98</v>
      </c>
      <c r="F52" s="17">
        <v>0</v>
      </c>
      <c r="G52" s="17">
        <v>0</v>
      </c>
      <c r="H52" s="17">
        <v>0</v>
      </c>
      <c r="I52" s="17">
        <v>0</v>
      </c>
      <c r="J52" s="17"/>
      <c r="K52" s="17"/>
      <c r="L52" s="17"/>
      <c r="M52" s="17"/>
      <c r="N52" s="17"/>
      <c r="O52" s="17"/>
      <c r="P52" s="17"/>
      <c r="Q52" s="17"/>
      <c r="R52" s="17"/>
    </row>
    <row r="53" spans="2:18" ht="15">
      <c r="B53" s="15"/>
      <c r="C53" s="15" t="s">
        <v>99</v>
      </c>
      <c r="D53" s="16" t="s">
        <v>46</v>
      </c>
      <c r="E53" s="15" t="s">
        <v>100</v>
      </c>
      <c r="F53" s="17">
        <v>0</v>
      </c>
      <c r="G53" s="17">
        <v>0</v>
      </c>
      <c r="H53" s="17">
        <v>0</v>
      </c>
      <c r="I53" s="17">
        <v>0</v>
      </c>
      <c r="J53" s="17"/>
      <c r="K53" s="17"/>
      <c r="L53" s="17"/>
      <c r="M53" s="17"/>
      <c r="N53" s="17"/>
      <c r="O53" s="17"/>
      <c r="P53" s="17"/>
      <c r="Q53" s="17"/>
      <c r="R53" s="17"/>
    </row>
    <row r="54" spans="2:18" ht="15">
      <c r="B54" s="15"/>
      <c r="C54" s="15" t="s">
        <v>101</v>
      </c>
      <c r="D54" s="16" t="s">
        <v>46</v>
      </c>
      <c r="E54" s="15" t="s">
        <v>102</v>
      </c>
      <c r="F54" s="17">
        <v>0</v>
      </c>
      <c r="G54" s="17">
        <v>0</v>
      </c>
      <c r="H54" s="17">
        <v>0</v>
      </c>
      <c r="I54" s="17">
        <v>0</v>
      </c>
      <c r="J54" s="17"/>
      <c r="K54" s="17"/>
      <c r="L54" s="17"/>
      <c r="M54" s="17"/>
      <c r="N54" s="17"/>
      <c r="O54" s="17"/>
      <c r="P54" s="17"/>
      <c r="Q54" s="17"/>
      <c r="R54" s="17"/>
    </row>
    <row r="55" spans="2:18" ht="15">
      <c r="B55" s="15"/>
      <c r="C55" s="15" t="s">
        <v>103</v>
      </c>
      <c r="D55" s="16" t="s">
        <v>51</v>
      </c>
      <c r="E55" s="15" t="s">
        <v>104</v>
      </c>
      <c r="F55" s="17">
        <v>0</v>
      </c>
      <c r="G55" s="17">
        <v>0</v>
      </c>
      <c r="H55" s="17">
        <v>0</v>
      </c>
      <c r="I55" s="17">
        <v>0</v>
      </c>
      <c r="J55" s="17"/>
      <c r="K55" s="17"/>
      <c r="L55" s="17"/>
      <c r="M55" s="17"/>
      <c r="N55" s="17"/>
      <c r="O55" s="17"/>
      <c r="P55" s="17"/>
      <c r="Q55" s="17"/>
      <c r="R55" s="17"/>
    </row>
    <row r="56" spans="2:18" ht="15">
      <c r="B56" s="15"/>
      <c r="C56" s="15" t="s">
        <v>105</v>
      </c>
      <c r="D56" s="16" t="s">
        <v>51</v>
      </c>
      <c r="E56" s="15" t="s">
        <v>106</v>
      </c>
      <c r="F56" s="17">
        <v>0</v>
      </c>
      <c r="G56" s="17">
        <v>0</v>
      </c>
      <c r="H56" s="17">
        <v>0</v>
      </c>
      <c r="I56" s="17">
        <v>0</v>
      </c>
      <c r="J56" s="17"/>
      <c r="K56" s="17"/>
      <c r="L56" s="17"/>
      <c r="M56" s="17"/>
      <c r="N56" s="17"/>
      <c r="O56" s="17"/>
      <c r="P56" s="17"/>
      <c r="Q56" s="17"/>
      <c r="R56" s="17"/>
    </row>
    <row r="57" spans="2:18" ht="15">
      <c r="B57" s="15"/>
      <c r="C57" s="15" t="s">
        <v>107</v>
      </c>
      <c r="D57" s="16" t="s">
        <v>51</v>
      </c>
      <c r="E57" s="15" t="s">
        <v>108</v>
      </c>
      <c r="F57" s="17">
        <v>0</v>
      </c>
      <c r="G57" s="17">
        <v>0</v>
      </c>
      <c r="H57" s="17">
        <v>0</v>
      </c>
      <c r="I57" s="17">
        <v>0</v>
      </c>
      <c r="J57" s="17"/>
      <c r="K57" s="17"/>
      <c r="L57" s="17"/>
      <c r="M57" s="17"/>
      <c r="N57" s="17"/>
      <c r="O57" s="17"/>
      <c r="P57" s="17"/>
      <c r="Q57" s="17"/>
      <c r="R57" s="17"/>
    </row>
    <row r="58" spans="2:18" ht="15">
      <c r="B58" s="15"/>
      <c r="C58" s="15" t="s">
        <v>109</v>
      </c>
      <c r="D58" s="16" t="s">
        <v>51</v>
      </c>
      <c r="E58" s="15" t="s">
        <v>110</v>
      </c>
      <c r="F58" s="17">
        <v>0</v>
      </c>
      <c r="G58" s="17">
        <v>0</v>
      </c>
      <c r="H58" s="17">
        <v>0</v>
      </c>
      <c r="I58" s="17">
        <v>0</v>
      </c>
      <c r="J58" s="17"/>
      <c r="K58" s="17"/>
      <c r="L58" s="17"/>
      <c r="M58" s="17"/>
      <c r="N58" s="17"/>
      <c r="O58" s="17"/>
      <c r="P58" s="17"/>
      <c r="Q58" s="17"/>
      <c r="R58" s="17"/>
    </row>
    <row r="59" spans="2:18" ht="15">
      <c r="B59" s="15"/>
      <c r="C59" s="15" t="s">
        <v>111</v>
      </c>
      <c r="D59" s="16" t="s">
        <v>51</v>
      </c>
      <c r="E59" s="15" t="s">
        <v>112</v>
      </c>
      <c r="F59" s="17">
        <v>0</v>
      </c>
      <c r="G59" s="17">
        <v>0</v>
      </c>
      <c r="H59" s="17">
        <v>0</v>
      </c>
      <c r="I59" s="17">
        <v>0</v>
      </c>
      <c r="J59" s="17"/>
      <c r="K59" s="17"/>
      <c r="L59" s="17"/>
      <c r="M59" s="17"/>
      <c r="N59" s="17"/>
      <c r="O59" s="17"/>
      <c r="P59" s="17"/>
      <c r="Q59" s="17"/>
      <c r="R59" s="17"/>
    </row>
    <row r="60" spans="2:18" ht="15">
      <c r="B60" s="15"/>
      <c r="C60" s="15" t="s">
        <v>113</v>
      </c>
      <c r="D60" s="16" t="s">
        <v>51</v>
      </c>
      <c r="E60" s="15" t="s">
        <v>114</v>
      </c>
      <c r="F60" s="17">
        <v>0</v>
      </c>
      <c r="G60" s="17">
        <v>0</v>
      </c>
      <c r="H60" s="17">
        <v>0</v>
      </c>
      <c r="I60" s="17">
        <v>0</v>
      </c>
      <c r="J60" s="17"/>
      <c r="K60" s="17"/>
      <c r="L60" s="17"/>
      <c r="M60" s="17"/>
      <c r="N60" s="17"/>
      <c r="O60" s="17"/>
      <c r="P60" s="17"/>
      <c r="Q60" s="17"/>
      <c r="R60" s="17"/>
    </row>
    <row r="61" spans="2:18" ht="15.75">
      <c r="B61" s="12" t="s">
        <v>115</v>
      </c>
      <c r="C61" s="12"/>
      <c r="D61" s="13"/>
      <c r="E61" s="12"/>
      <c r="F61" s="14">
        <v>21.818181818181817</v>
      </c>
      <c r="G61" s="14">
        <v>7.072727272727272</v>
      </c>
      <c r="H61" s="14">
        <v>7.090909090909091</v>
      </c>
      <c r="I61" s="14">
        <v>7.654545454545454</v>
      </c>
      <c r="J61" s="14"/>
      <c r="K61" s="14"/>
      <c r="L61" s="14"/>
      <c r="M61" s="14"/>
      <c r="N61" s="14"/>
      <c r="O61" s="14"/>
      <c r="P61" s="14"/>
      <c r="Q61" s="14"/>
      <c r="R61" s="14"/>
    </row>
    <row r="62" spans="2:18" ht="15">
      <c r="B62" s="15"/>
      <c r="C62" s="15" t="s">
        <v>116</v>
      </c>
      <c r="D62" s="16" t="s">
        <v>14</v>
      </c>
      <c r="E62" s="15" t="s">
        <v>117</v>
      </c>
      <c r="F62" s="17">
        <v>20.85</v>
      </c>
      <c r="G62" s="17">
        <v>6.75</v>
      </c>
      <c r="H62" s="17">
        <v>6.775</v>
      </c>
      <c r="I62" s="17">
        <v>7.325</v>
      </c>
      <c r="J62" s="17"/>
      <c r="K62" s="17"/>
      <c r="L62" s="17"/>
      <c r="M62" s="17"/>
      <c r="N62" s="17"/>
      <c r="O62" s="17"/>
      <c r="P62" s="17"/>
      <c r="Q62" s="17"/>
      <c r="R62" s="17"/>
    </row>
    <row r="63" spans="2:18" ht="15">
      <c r="B63" s="15"/>
      <c r="C63" s="15" t="s">
        <v>118</v>
      </c>
      <c r="D63" s="16" t="s">
        <v>21</v>
      </c>
      <c r="E63" s="15" t="s">
        <v>119</v>
      </c>
      <c r="F63" s="17">
        <v>24.4</v>
      </c>
      <c r="G63" s="17">
        <v>7.933333333333334</v>
      </c>
      <c r="H63" s="17">
        <v>7.933333333333334</v>
      </c>
      <c r="I63" s="17">
        <v>8.533333333333333</v>
      </c>
      <c r="J63" s="17"/>
      <c r="K63" s="17"/>
      <c r="L63" s="17"/>
      <c r="M63" s="17"/>
      <c r="N63" s="17"/>
      <c r="O63" s="17"/>
      <c r="P63" s="17"/>
      <c r="Q63" s="17"/>
      <c r="R63" s="17"/>
    </row>
    <row r="64" spans="2:18" ht="15">
      <c r="B64" s="15"/>
      <c r="C64" s="15" t="s">
        <v>120</v>
      </c>
      <c r="D64" s="16" t="s">
        <v>85</v>
      </c>
      <c r="E64" s="15" t="s">
        <v>121</v>
      </c>
      <c r="F64" s="17">
        <v>0</v>
      </c>
      <c r="G64" s="17">
        <v>0</v>
      </c>
      <c r="H64" s="17">
        <v>0</v>
      </c>
      <c r="I64" s="17">
        <v>0</v>
      </c>
      <c r="J64" s="17"/>
      <c r="K64" s="17"/>
      <c r="L64" s="17"/>
      <c r="M64" s="17"/>
      <c r="N64" s="17"/>
      <c r="O64" s="17"/>
      <c r="P64" s="17"/>
      <c r="Q64" s="17"/>
      <c r="R64" s="17"/>
    </row>
    <row r="65" spans="2:18" ht="15">
      <c r="B65" s="15"/>
      <c r="C65" s="15" t="s">
        <v>122</v>
      </c>
      <c r="D65" s="16" t="s">
        <v>85</v>
      </c>
      <c r="E65" s="15" t="s">
        <v>123</v>
      </c>
      <c r="F65" s="17">
        <v>0</v>
      </c>
      <c r="G65" s="17">
        <v>0</v>
      </c>
      <c r="H65" s="17">
        <v>0</v>
      </c>
      <c r="I65" s="17">
        <v>0</v>
      </c>
      <c r="J65" s="17"/>
      <c r="K65" s="17"/>
      <c r="L65" s="17"/>
      <c r="M65" s="17"/>
      <c r="N65" s="17"/>
      <c r="O65" s="17"/>
      <c r="P65" s="17"/>
      <c r="Q65" s="17"/>
      <c r="R65" s="17"/>
    </row>
    <row r="66" spans="2:18" ht="15">
      <c r="B66" s="15"/>
      <c r="C66" s="15" t="s">
        <v>124</v>
      </c>
      <c r="D66" s="16" t="s">
        <v>85</v>
      </c>
      <c r="E66" s="15" t="s">
        <v>125</v>
      </c>
      <c r="F66" s="17">
        <v>0</v>
      </c>
      <c r="G66" s="17">
        <v>0</v>
      </c>
      <c r="H66" s="17">
        <v>0</v>
      </c>
      <c r="I66" s="17">
        <v>0</v>
      </c>
      <c r="J66" s="17"/>
      <c r="K66" s="17"/>
      <c r="L66" s="17"/>
      <c r="M66" s="17"/>
      <c r="N66" s="17"/>
      <c r="O66" s="17"/>
      <c r="P66" s="17"/>
      <c r="Q66" s="17"/>
      <c r="R66" s="17"/>
    </row>
    <row r="67" spans="2:18" ht="15">
      <c r="B67" s="15"/>
      <c r="C67" s="15" t="s">
        <v>126</v>
      </c>
      <c r="D67" s="16" t="s">
        <v>61</v>
      </c>
      <c r="E67" s="15" t="s">
        <v>127</v>
      </c>
      <c r="F67" s="17">
        <v>0</v>
      </c>
      <c r="G67" s="17">
        <v>0</v>
      </c>
      <c r="H67" s="17">
        <v>0</v>
      </c>
      <c r="I67" s="17">
        <v>0</v>
      </c>
      <c r="J67" s="17"/>
      <c r="K67" s="17"/>
      <c r="L67" s="17"/>
      <c r="M67" s="17"/>
      <c r="N67" s="17"/>
      <c r="O67" s="17"/>
      <c r="P67" s="17"/>
      <c r="Q67" s="17"/>
      <c r="R67" s="17"/>
    </row>
    <row r="68" spans="2:18" ht="15">
      <c r="B68" s="15"/>
      <c r="C68" s="15" t="s">
        <v>128</v>
      </c>
      <c r="D68" s="16" t="s">
        <v>51</v>
      </c>
      <c r="E68" s="15" t="s">
        <v>129</v>
      </c>
      <c r="F68" s="17">
        <v>0</v>
      </c>
      <c r="G68" s="17">
        <v>0</v>
      </c>
      <c r="H68" s="17">
        <v>0</v>
      </c>
      <c r="I68" s="17">
        <v>0</v>
      </c>
      <c r="J68" s="17"/>
      <c r="K68" s="17"/>
      <c r="L68" s="17"/>
      <c r="M68" s="17"/>
      <c r="N68" s="17"/>
      <c r="O68" s="17"/>
      <c r="P68" s="17"/>
      <c r="Q68" s="17"/>
      <c r="R68" s="17"/>
    </row>
    <row r="69" spans="2:18" ht="15">
      <c r="B69" s="15"/>
      <c r="C69" s="15" t="s">
        <v>130</v>
      </c>
      <c r="D69" s="16" t="s">
        <v>51</v>
      </c>
      <c r="E69" s="15" t="s">
        <v>131</v>
      </c>
      <c r="F69" s="17">
        <v>0</v>
      </c>
      <c r="G69" s="17">
        <v>0</v>
      </c>
      <c r="H69" s="17">
        <v>0</v>
      </c>
      <c r="I69" s="17">
        <v>0</v>
      </c>
      <c r="J69" s="17"/>
      <c r="K69" s="17"/>
      <c r="L69" s="17"/>
      <c r="M69" s="17"/>
      <c r="N69" s="17"/>
      <c r="O69" s="17"/>
      <c r="P69" s="17"/>
      <c r="Q69" s="17"/>
      <c r="R69" s="17"/>
    </row>
    <row r="70" spans="2:18" ht="15.75">
      <c r="B70" s="12" t="s">
        <v>132</v>
      </c>
      <c r="C70" s="12"/>
      <c r="D70" s="13"/>
      <c r="E70" s="12"/>
      <c r="F70" s="14">
        <v>16.75</v>
      </c>
      <c r="G70" s="14">
        <v>5.51593625498008</v>
      </c>
      <c r="H70" s="14">
        <v>7.251351351351351</v>
      </c>
      <c r="I70" s="14">
        <v>6.017716535433071</v>
      </c>
      <c r="J70" s="14"/>
      <c r="K70" s="14"/>
      <c r="L70" s="14"/>
      <c r="M70" s="14"/>
      <c r="N70" s="14"/>
      <c r="O70" s="14"/>
      <c r="P70" s="14"/>
      <c r="Q70" s="14"/>
      <c r="R70" s="14"/>
    </row>
    <row r="71" spans="2:18" ht="15">
      <c r="B71" s="15"/>
      <c r="C71" s="15" t="s">
        <v>133</v>
      </c>
      <c r="D71" s="16" t="s">
        <v>8</v>
      </c>
      <c r="E71" s="15" t="s">
        <v>134</v>
      </c>
      <c r="F71" s="17">
        <v>10.02127659574468</v>
      </c>
      <c r="G71" s="17">
        <v>3.267148014440433</v>
      </c>
      <c r="H71" s="17">
        <v>3.2190812720848054</v>
      </c>
      <c r="I71" s="17">
        <v>3.568904593639576</v>
      </c>
      <c r="J71" s="17"/>
      <c r="K71" s="17"/>
      <c r="L71" s="17"/>
      <c r="M71" s="17"/>
      <c r="N71" s="17"/>
      <c r="O71" s="17"/>
      <c r="P71" s="17"/>
      <c r="Q71" s="17"/>
      <c r="R71" s="17"/>
    </row>
    <row r="72" spans="2:18" ht="15">
      <c r="B72" s="15"/>
      <c r="C72" s="15" t="s">
        <v>135</v>
      </c>
      <c r="D72" s="16" t="s">
        <v>11</v>
      </c>
      <c r="E72" s="15" t="s">
        <v>136</v>
      </c>
      <c r="F72" s="17">
        <v>23.431654676258994</v>
      </c>
      <c r="G72" s="17">
        <v>7.6716417910447765</v>
      </c>
      <c r="H72" s="17">
        <v>0</v>
      </c>
      <c r="I72" s="17">
        <v>8.89051094890511</v>
      </c>
      <c r="J72" s="17"/>
      <c r="K72" s="17"/>
      <c r="L72" s="17"/>
      <c r="M72" s="17"/>
      <c r="N72" s="17"/>
      <c r="O72" s="17"/>
      <c r="P72" s="17"/>
      <c r="Q72" s="17"/>
      <c r="R72" s="17"/>
    </row>
    <row r="73" spans="2:18" ht="15">
      <c r="B73" s="15"/>
      <c r="C73" s="15" t="s">
        <v>137</v>
      </c>
      <c r="D73" s="16" t="s">
        <v>14</v>
      </c>
      <c r="E73" s="15" t="s">
        <v>138</v>
      </c>
      <c r="F73" s="17">
        <v>21</v>
      </c>
      <c r="G73" s="17">
        <v>6.825</v>
      </c>
      <c r="H73" s="17">
        <v>6.682926829268292</v>
      </c>
      <c r="I73" s="17">
        <v>6.8</v>
      </c>
      <c r="J73" s="17"/>
      <c r="K73" s="17"/>
      <c r="L73" s="17"/>
      <c r="M73" s="17"/>
      <c r="N73" s="17"/>
      <c r="O73" s="17"/>
      <c r="P73" s="17"/>
      <c r="Q73" s="17"/>
      <c r="R73" s="17"/>
    </row>
    <row r="74" spans="2:18" ht="15">
      <c r="B74" s="15"/>
      <c r="C74" s="15" t="s">
        <v>139</v>
      </c>
      <c r="D74" s="16" t="s">
        <v>21</v>
      </c>
      <c r="E74" s="15" t="s">
        <v>140</v>
      </c>
      <c r="F74" s="17">
        <v>23.11111111111111</v>
      </c>
      <c r="G74" s="17">
        <v>8.333333333333334</v>
      </c>
      <c r="H74" s="17">
        <v>6.888888888888889</v>
      </c>
      <c r="I74" s="17">
        <v>7.888888888888889</v>
      </c>
      <c r="J74" s="17"/>
      <c r="K74" s="17"/>
      <c r="L74" s="17"/>
      <c r="M74" s="17"/>
      <c r="N74" s="17"/>
      <c r="O74" s="17"/>
      <c r="P74" s="17"/>
      <c r="Q74" s="17"/>
      <c r="R74" s="17"/>
    </row>
    <row r="75" spans="2:18" ht="15">
      <c r="B75" s="15"/>
      <c r="C75" s="15" t="s">
        <v>141</v>
      </c>
      <c r="D75" s="16" t="s">
        <v>21</v>
      </c>
      <c r="E75" s="15" t="s">
        <v>142</v>
      </c>
      <c r="F75" s="17">
        <v>35.87179487179487</v>
      </c>
      <c r="G75" s="17">
        <v>11.619047619047619</v>
      </c>
      <c r="H75" s="17">
        <v>11.486486486486486</v>
      </c>
      <c r="I75" s="17">
        <v>12.461538461538462</v>
      </c>
      <c r="J75" s="17"/>
      <c r="K75" s="17"/>
      <c r="L75" s="17"/>
      <c r="M75" s="17"/>
      <c r="N75" s="17"/>
      <c r="O75" s="17"/>
      <c r="P75" s="17"/>
      <c r="Q75" s="17"/>
      <c r="R75" s="17"/>
    </row>
    <row r="76" spans="2:18" ht="15">
      <c r="B76" s="15"/>
      <c r="C76" s="15" t="s">
        <v>143</v>
      </c>
      <c r="D76" s="16" t="s">
        <v>26</v>
      </c>
      <c r="E76" s="15" t="s">
        <v>144</v>
      </c>
      <c r="F76" s="17">
        <v>0</v>
      </c>
      <c r="G76" s="17">
        <v>0</v>
      </c>
      <c r="H76" s="17">
        <v>0</v>
      </c>
      <c r="I76" s="17">
        <v>0</v>
      </c>
      <c r="J76" s="17"/>
      <c r="K76" s="17"/>
      <c r="L76" s="17"/>
      <c r="M76" s="17"/>
      <c r="N76" s="17"/>
      <c r="O76" s="17"/>
      <c r="P76" s="17"/>
      <c r="Q76" s="17"/>
      <c r="R76" s="17"/>
    </row>
    <row r="77" spans="2:18" ht="15">
      <c r="B77" s="15"/>
      <c r="C77" s="15" t="s">
        <v>145</v>
      </c>
      <c r="D77" s="16" t="s">
        <v>33</v>
      </c>
      <c r="E77" s="15" t="s">
        <v>146</v>
      </c>
      <c r="F77" s="17">
        <v>0</v>
      </c>
      <c r="G77" s="17">
        <v>0</v>
      </c>
      <c r="H77" s="17">
        <v>0</v>
      </c>
      <c r="I77" s="17">
        <v>0</v>
      </c>
      <c r="J77" s="17"/>
      <c r="K77" s="17"/>
      <c r="L77" s="17"/>
      <c r="M77" s="17"/>
      <c r="N77" s="17"/>
      <c r="O77" s="17"/>
      <c r="P77" s="17"/>
      <c r="Q77" s="17"/>
      <c r="R77" s="17"/>
    </row>
    <row r="78" spans="2:18" ht="15">
      <c r="B78" s="15"/>
      <c r="C78" s="15" t="s">
        <v>147</v>
      </c>
      <c r="D78" s="16" t="s">
        <v>33</v>
      </c>
      <c r="E78" s="15" t="s">
        <v>148</v>
      </c>
      <c r="F78" s="17">
        <v>0</v>
      </c>
      <c r="G78" s="17">
        <v>0</v>
      </c>
      <c r="H78" s="17">
        <v>0</v>
      </c>
      <c r="I78" s="17">
        <v>0</v>
      </c>
      <c r="J78" s="17"/>
      <c r="K78" s="17"/>
      <c r="L78" s="17"/>
      <c r="M78" s="17"/>
      <c r="N78" s="17"/>
      <c r="O78" s="17"/>
      <c r="P78" s="17"/>
      <c r="Q78" s="17"/>
      <c r="R78" s="17"/>
    </row>
    <row r="79" spans="2:18" ht="15">
      <c r="B79" s="15"/>
      <c r="C79" s="15" t="s">
        <v>149</v>
      </c>
      <c r="D79" s="16" t="s">
        <v>33</v>
      </c>
      <c r="E79" s="15" t="s">
        <v>150</v>
      </c>
      <c r="F79" s="17">
        <v>0</v>
      </c>
      <c r="G79" s="17">
        <v>0</v>
      </c>
      <c r="H79" s="17">
        <v>0</v>
      </c>
      <c r="I79" s="17">
        <v>0</v>
      </c>
      <c r="J79" s="17"/>
      <c r="K79" s="17"/>
      <c r="L79" s="17"/>
      <c r="M79" s="17"/>
      <c r="N79" s="17"/>
      <c r="O79" s="17"/>
      <c r="P79" s="17"/>
      <c r="Q79" s="17"/>
      <c r="R79" s="17"/>
    </row>
    <row r="80" spans="2:18" ht="15">
      <c r="B80" s="15"/>
      <c r="C80" s="15" t="s">
        <v>151</v>
      </c>
      <c r="D80" s="16" t="s">
        <v>85</v>
      </c>
      <c r="E80" s="15" t="s">
        <v>152</v>
      </c>
      <c r="F80" s="17">
        <v>0</v>
      </c>
      <c r="G80" s="17">
        <v>0</v>
      </c>
      <c r="H80" s="17">
        <v>0</v>
      </c>
      <c r="I80" s="17">
        <v>0</v>
      </c>
      <c r="J80" s="17"/>
      <c r="K80" s="17"/>
      <c r="L80" s="17"/>
      <c r="M80" s="17"/>
      <c r="N80" s="17"/>
      <c r="O80" s="17"/>
      <c r="P80" s="17"/>
      <c r="Q80" s="17"/>
      <c r="R80" s="17"/>
    </row>
    <row r="81" spans="2:18" ht="15">
      <c r="B81" s="15"/>
      <c r="C81" s="15" t="s">
        <v>153</v>
      </c>
      <c r="D81" s="16" t="s">
        <v>61</v>
      </c>
      <c r="E81" s="15" t="s">
        <v>154</v>
      </c>
      <c r="F81" s="17">
        <v>0</v>
      </c>
      <c r="G81" s="17">
        <v>0</v>
      </c>
      <c r="H81" s="17">
        <v>0</v>
      </c>
      <c r="I81" s="17">
        <v>0</v>
      </c>
      <c r="J81" s="17"/>
      <c r="K81" s="17"/>
      <c r="L81" s="17"/>
      <c r="M81" s="17"/>
      <c r="N81" s="17"/>
      <c r="O81" s="17"/>
      <c r="P81" s="17"/>
      <c r="Q81" s="17"/>
      <c r="R81" s="17"/>
    </row>
    <row r="82" spans="2:18" ht="15">
      <c r="B82" s="15"/>
      <c r="C82" s="15" t="s">
        <v>155</v>
      </c>
      <c r="D82" s="16" t="s">
        <v>61</v>
      </c>
      <c r="E82" s="15" t="s">
        <v>156</v>
      </c>
      <c r="F82" s="17">
        <v>0</v>
      </c>
      <c r="G82" s="17">
        <v>0</v>
      </c>
      <c r="H82" s="17">
        <v>0</v>
      </c>
      <c r="I82" s="17">
        <v>0</v>
      </c>
      <c r="J82" s="17"/>
      <c r="K82" s="17"/>
      <c r="L82" s="17"/>
      <c r="M82" s="17"/>
      <c r="N82" s="17"/>
      <c r="O82" s="17"/>
      <c r="P82" s="17"/>
      <c r="Q82" s="17"/>
      <c r="R82" s="17"/>
    </row>
    <row r="83" spans="2:18" ht="15">
      <c r="B83" s="15"/>
      <c r="C83" s="15" t="s">
        <v>157</v>
      </c>
      <c r="D83" s="16" t="s">
        <v>46</v>
      </c>
      <c r="E83" s="15" t="s">
        <v>158</v>
      </c>
      <c r="F83" s="17">
        <v>0</v>
      </c>
      <c r="G83" s="17">
        <v>0</v>
      </c>
      <c r="H83" s="17">
        <v>0</v>
      </c>
      <c r="I83" s="17">
        <v>0</v>
      </c>
      <c r="J83" s="17"/>
      <c r="K83" s="17"/>
      <c r="L83" s="17"/>
      <c r="M83" s="17"/>
      <c r="N83" s="17"/>
      <c r="O83" s="17"/>
      <c r="P83" s="17"/>
      <c r="Q83" s="17"/>
      <c r="R83" s="17"/>
    </row>
    <row r="84" spans="2:18" ht="15">
      <c r="B84" s="15"/>
      <c r="C84" s="15" t="s">
        <v>159</v>
      </c>
      <c r="D84" s="16" t="s">
        <v>51</v>
      </c>
      <c r="E84" s="15" t="s">
        <v>160</v>
      </c>
      <c r="F84" s="17">
        <v>0</v>
      </c>
      <c r="G84" s="17">
        <v>0</v>
      </c>
      <c r="H84" s="17">
        <v>0</v>
      </c>
      <c r="I84" s="17">
        <v>0</v>
      </c>
      <c r="J84" s="17"/>
      <c r="K84" s="17"/>
      <c r="L84" s="17"/>
      <c r="M84" s="17"/>
      <c r="N84" s="17"/>
      <c r="O84" s="17"/>
      <c r="P84" s="17"/>
      <c r="Q84" s="17"/>
      <c r="R84" s="17"/>
    </row>
    <row r="85" spans="2:18" ht="15">
      <c r="B85" s="15"/>
      <c r="C85" s="15" t="s">
        <v>161</v>
      </c>
      <c r="D85" s="16" t="s">
        <v>51</v>
      </c>
      <c r="E85" s="15" t="s">
        <v>162</v>
      </c>
      <c r="F85" s="17">
        <v>0</v>
      </c>
      <c r="G85" s="17">
        <v>0</v>
      </c>
      <c r="H85" s="17">
        <v>0</v>
      </c>
      <c r="I85" s="17">
        <v>0</v>
      </c>
      <c r="J85" s="17"/>
      <c r="K85" s="17"/>
      <c r="L85" s="17"/>
      <c r="M85" s="17"/>
      <c r="N85" s="17"/>
      <c r="O85" s="17"/>
      <c r="P85" s="17"/>
      <c r="Q85" s="17"/>
      <c r="R85" s="17"/>
    </row>
    <row r="86" spans="2:18" ht="15">
      <c r="B86" s="15"/>
      <c r="C86" s="15" t="s">
        <v>163</v>
      </c>
      <c r="D86" s="16" t="s">
        <v>51</v>
      </c>
      <c r="E86" s="15" t="s">
        <v>164</v>
      </c>
      <c r="F86" s="17">
        <v>0</v>
      </c>
      <c r="G86" s="17">
        <v>0</v>
      </c>
      <c r="H86" s="17">
        <v>0</v>
      </c>
      <c r="I86" s="17">
        <v>0</v>
      </c>
      <c r="J86" s="17"/>
      <c r="K86" s="17"/>
      <c r="L86" s="17"/>
      <c r="M86" s="17"/>
      <c r="N86" s="17"/>
      <c r="O86" s="17"/>
      <c r="P86" s="17"/>
      <c r="Q86" s="17"/>
      <c r="R86" s="17"/>
    </row>
    <row r="87" spans="2:18" ht="15">
      <c r="B87" s="15"/>
      <c r="C87" s="15" t="s">
        <v>165</v>
      </c>
      <c r="D87" s="16" t="s">
        <v>51</v>
      </c>
      <c r="E87" s="15" t="s">
        <v>166</v>
      </c>
      <c r="F87" s="17">
        <v>0</v>
      </c>
      <c r="G87" s="17">
        <v>0</v>
      </c>
      <c r="H87" s="17">
        <v>0</v>
      </c>
      <c r="I87" s="17">
        <v>0</v>
      </c>
      <c r="J87" s="17"/>
      <c r="K87" s="17"/>
      <c r="L87" s="17"/>
      <c r="M87" s="17"/>
      <c r="N87" s="17"/>
      <c r="O87" s="17"/>
      <c r="P87" s="17"/>
      <c r="Q87" s="17"/>
      <c r="R87" s="17"/>
    </row>
    <row r="88" spans="2:18" ht="15">
      <c r="B88" s="15"/>
      <c r="C88" s="15" t="s">
        <v>167</v>
      </c>
      <c r="D88" s="16" t="s">
        <v>51</v>
      </c>
      <c r="E88" s="15" t="s">
        <v>168</v>
      </c>
      <c r="F88" s="17">
        <v>0</v>
      </c>
      <c r="G88" s="17">
        <v>0</v>
      </c>
      <c r="H88" s="17">
        <v>0</v>
      </c>
      <c r="I88" s="17">
        <v>0</v>
      </c>
      <c r="J88" s="17"/>
      <c r="K88" s="17"/>
      <c r="L88" s="17"/>
      <c r="M88" s="17"/>
      <c r="N88" s="17"/>
      <c r="O88" s="17"/>
      <c r="P88" s="17"/>
      <c r="Q88" s="17"/>
      <c r="R88" s="17"/>
    </row>
    <row r="89" spans="2:18" ht="15">
      <c r="B89" s="15"/>
      <c r="C89" s="15" t="s">
        <v>169</v>
      </c>
      <c r="D89" s="16" t="s">
        <v>51</v>
      </c>
      <c r="E89" s="15" t="s">
        <v>170</v>
      </c>
      <c r="F89" s="17">
        <v>0</v>
      </c>
      <c r="G89" s="17">
        <v>0</v>
      </c>
      <c r="H89" s="17">
        <v>0</v>
      </c>
      <c r="I89" s="17">
        <v>0</v>
      </c>
      <c r="J89" s="17"/>
      <c r="K89" s="17"/>
      <c r="L89" s="17"/>
      <c r="M89" s="17"/>
      <c r="N89" s="17"/>
      <c r="O89" s="17"/>
      <c r="P89" s="17"/>
      <c r="Q89" s="17"/>
      <c r="R89" s="17"/>
    </row>
    <row r="90" spans="2:18" ht="15">
      <c r="B90" s="15"/>
      <c r="C90" s="15" t="s">
        <v>171</v>
      </c>
      <c r="D90" s="16" t="s">
        <v>51</v>
      </c>
      <c r="E90" s="15" t="s">
        <v>172</v>
      </c>
      <c r="F90" s="17">
        <v>0</v>
      </c>
      <c r="G90" s="17">
        <v>0</v>
      </c>
      <c r="H90" s="17">
        <v>0</v>
      </c>
      <c r="I90" s="17">
        <v>0</v>
      </c>
      <c r="J90" s="17"/>
      <c r="K90" s="17"/>
      <c r="L90" s="17"/>
      <c r="M90" s="17"/>
      <c r="N90" s="17"/>
      <c r="O90" s="17"/>
      <c r="P90" s="17"/>
      <c r="Q90" s="17"/>
      <c r="R90" s="17"/>
    </row>
    <row r="91" spans="2:18" ht="15">
      <c r="B91" s="15"/>
      <c r="C91" s="15" t="s">
        <v>173</v>
      </c>
      <c r="D91" s="16" t="s">
        <v>51</v>
      </c>
      <c r="E91" s="15" t="s">
        <v>174</v>
      </c>
      <c r="F91" s="17">
        <v>0</v>
      </c>
      <c r="G91" s="17">
        <v>0</v>
      </c>
      <c r="H91" s="17">
        <v>0</v>
      </c>
      <c r="I91" s="17">
        <v>0</v>
      </c>
      <c r="J91" s="17"/>
      <c r="K91" s="17"/>
      <c r="L91" s="17"/>
      <c r="M91" s="17"/>
      <c r="N91" s="17"/>
      <c r="O91" s="17"/>
      <c r="P91" s="17"/>
      <c r="Q91" s="17"/>
      <c r="R91" s="17"/>
    </row>
    <row r="92" spans="2:18" ht="15">
      <c r="B92" s="15"/>
      <c r="C92" s="15" t="s">
        <v>175</v>
      </c>
      <c r="D92" s="16" t="s">
        <v>51</v>
      </c>
      <c r="E92" s="15" t="s">
        <v>176</v>
      </c>
      <c r="F92" s="17">
        <v>0</v>
      </c>
      <c r="G92" s="17">
        <v>0</v>
      </c>
      <c r="H92" s="17">
        <v>0</v>
      </c>
      <c r="I92" s="17">
        <v>0</v>
      </c>
      <c r="J92" s="17"/>
      <c r="K92" s="17"/>
      <c r="L92" s="17"/>
      <c r="M92" s="17"/>
      <c r="N92" s="17"/>
      <c r="O92" s="17"/>
      <c r="P92" s="17"/>
      <c r="Q92" s="17"/>
      <c r="R92" s="17"/>
    </row>
    <row r="93" spans="2:18" ht="15">
      <c r="B93" s="15"/>
      <c r="C93" s="15" t="s">
        <v>177</v>
      </c>
      <c r="D93" s="16" t="s">
        <v>51</v>
      </c>
      <c r="E93" s="15" t="s">
        <v>178</v>
      </c>
      <c r="F93" s="17">
        <v>0</v>
      </c>
      <c r="G93" s="17">
        <v>0</v>
      </c>
      <c r="H93" s="17">
        <v>0</v>
      </c>
      <c r="I93" s="17">
        <v>0</v>
      </c>
      <c r="J93" s="17"/>
      <c r="K93" s="17"/>
      <c r="L93" s="17"/>
      <c r="M93" s="17"/>
      <c r="N93" s="17"/>
      <c r="O93" s="17"/>
      <c r="P93" s="17"/>
      <c r="Q93" s="17"/>
      <c r="R93" s="17"/>
    </row>
    <row r="94" spans="2:18" ht="15">
      <c r="B94" s="15"/>
      <c r="C94" s="15" t="s">
        <v>179</v>
      </c>
      <c r="D94" s="16" t="s">
        <v>51</v>
      </c>
      <c r="E94" s="15" t="s">
        <v>180</v>
      </c>
      <c r="F94" s="17">
        <v>0</v>
      </c>
      <c r="G94" s="17">
        <v>0</v>
      </c>
      <c r="H94" s="17">
        <v>0</v>
      </c>
      <c r="I94" s="17">
        <v>0</v>
      </c>
      <c r="J94" s="17"/>
      <c r="K94" s="17"/>
      <c r="L94" s="17"/>
      <c r="M94" s="17"/>
      <c r="N94" s="17"/>
      <c r="O94" s="17"/>
      <c r="P94" s="17"/>
      <c r="Q94" s="17"/>
      <c r="R94" s="17"/>
    </row>
    <row r="95" spans="2:18" ht="15">
      <c r="B95" s="15"/>
      <c r="C95" s="15" t="s">
        <v>181</v>
      </c>
      <c r="D95" s="16" t="s">
        <v>51</v>
      </c>
      <c r="E95" s="15" t="s">
        <v>182</v>
      </c>
      <c r="F95" s="17">
        <v>0</v>
      </c>
      <c r="G95" s="17">
        <v>0</v>
      </c>
      <c r="H95" s="17">
        <v>0</v>
      </c>
      <c r="I95" s="17">
        <v>0</v>
      </c>
      <c r="J95" s="17"/>
      <c r="K95" s="17"/>
      <c r="L95" s="17"/>
      <c r="M95" s="17"/>
      <c r="N95" s="17"/>
      <c r="O95" s="17"/>
      <c r="P95" s="17"/>
      <c r="Q95" s="17"/>
      <c r="R95" s="17"/>
    </row>
    <row r="96" spans="2:18" ht="15">
      <c r="B96" s="15"/>
      <c r="C96" s="15" t="s">
        <v>183</v>
      </c>
      <c r="D96" s="16" t="s">
        <v>51</v>
      </c>
      <c r="E96" s="15" t="s">
        <v>184</v>
      </c>
      <c r="F96" s="17">
        <v>0</v>
      </c>
      <c r="G96" s="17">
        <v>0</v>
      </c>
      <c r="H96" s="17">
        <v>0</v>
      </c>
      <c r="I96" s="17">
        <v>0</v>
      </c>
      <c r="J96" s="17"/>
      <c r="K96" s="17"/>
      <c r="L96" s="17"/>
      <c r="M96" s="17"/>
      <c r="N96" s="17"/>
      <c r="O96" s="17"/>
      <c r="P96" s="17"/>
      <c r="Q96" s="17"/>
      <c r="R96" s="17"/>
    </row>
    <row r="97" spans="2:18" ht="15">
      <c r="B97" s="15"/>
      <c r="C97" s="15" t="s">
        <v>185</v>
      </c>
      <c r="D97" s="16" t="s">
        <v>51</v>
      </c>
      <c r="E97" s="15" t="s">
        <v>186</v>
      </c>
      <c r="F97" s="17">
        <v>0</v>
      </c>
      <c r="G97" s="17">
        <v>0</v>
      </c>
      <c r="H97" s="17">
        <v>0</v>
      </c>
      <c r="I97" s="17">
        <v>0</v>
      </c>
      <c r="J97" s="17"/>
      <c r="K97" s="17"/>
      <c r="L97" s="17"/>
      <c r="M97" s="17"/>
      <c r="N97" s="17"/>
      <c r="O97" s="17"/>
      <c r="P97" s="17"/>
      <c r="Q97" s="17"/>
      <c r="R97" s="17"/>
    </row>
    <row r="98" spans="2:18" ht="15.75">
      <c r="B98" s="12" t="s">
        <v>187</v>
      </c>
      <c r="C98" s="12"/>
      <c r="D98" s="13"/>
      <c r="E98" s="12"/>
      <c r="F98" s="14">
        <v>21.535714285714285</v>
      </c>
      <c r="G98" s="14">
        <v>6.714285714285714</v>
      </c>
      <c r="H98" s="14">
        <v>7.232142857142857</v>
      </c>
      <c r="I98" s="14">
        <v>7.589285714285714</v>
      </c>
      <c r="J98" s="14"/>
      <c r="K98" s="14"/>
      <c r="L98" s="14"/>
      <c r="M98" s="14"/>
      <c r="N98" s="14"/>
      <c r="O98" s="14"/>
      <c r="P98" s="14"/>
      <c r="Q98" s="14"/>
      <c r="R98" s="14"/>
    </row>
    <row r="99" spans="2:18" ht="15">
      <c r="B99" s="15"/>
      <c r="C99" s="15" t="s">
        <v>188</v>
      </c>
      <c r="D99" s="16" t="s">
        <v>14</v>
      </c>
      <c r="E99" s="15" t="s">
        <v>189</v>
      </c>
      <c r="F99" s="17">
        <v>21.535714285714285</v>
      </c>
      <c r="G99" s="17">
        <v>6.714285714285714</v>
      </c>
      <c r="H99" s="17">
        <v>7.232142857142857</v>
      </c>
      <c r="I99" s="17">
        <v>7.589285714285714</v>
      </c>
      <c r="J99" s="17"/>
      <c r="K99" s="17"/>
      <c r="L99" s="17"/>
      <c r="M99" s="17"/>
      <c r="N99" s="17"/>
      <c r="O99" s="17"/>
      <c r="P99" s="17"/>
      <c r="Q99" s="17"/>
      <c r="R99" s="17"/>
    </row>
    <row r="100" spans="2:18" ht="15">
      <c r="B100" s="15"/>
      <c r="C100" s="15" t="s">
        <v>190</v>
      </c>
      <c r="D100" s="16" t="s">
        <v>33</v>
      </c>
      <c r="E100" s="15" t="s">
        <v>144</v>
      </c>
      <c r="F100" s="17">
        <v>0</v>
      </c>
      <c r="G100" s="17">
        <v>0</v>
      </c>
      <c r="H100" s="17">
        <v>0</v>
      </c>
      <c r="I100" s="17">
        <v>0</v>
      </c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2:18" ht="15">
      <c r="B101" s="15"/>
      <c r="C101" s="15" t="s">
        <v>191</v>
      </c>
      <c r="D101" s="16" t="s">
        <v>85</v>
      </c>
      <c r="E101" s="15" t="s">
        <v>192</v>
      </c>
      <c r="F101" s="17">
        <v>0</v>
      </c>
      <c r="G101" s="17">
        <v>0</v>
      </c>
      <c r="H101" s="17">
        <v>0</v>
      </c>
      <c r="I101" s="17">
        <v>0</v>
      </c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2:18" ht="15">
      <c r="B102" s="15"/>
      <c r="C102" s="15" t="s">
        <v>193</v>
      </c>
      <c r="D102" s="16" t="s">
        <v>61</v>
      </c>
      <c r="E102" s="15" t="s">
        <v>194</v>
      </c>
      <c r="F102" s="17">
        <v>0</v>
      </c>
      <c r="G102" s="17">
        <v>0</v>
      </c>
      <c r="H102" s="17">
        <v>0</v>
      </c>
      <c r="I102" s="17">
        <v>0</v>
      </c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2:18" ht="15">
      <c r="B103" s="15"/>
      <c r="C103" s="15" t="s">
        <v>195</v>
      </c>
      <c r="D103" s="16" t="s">
        <v>51</v>
      </c>
      <c r="E103" s="15" t="s">
        <v>196</v>
      </c>
      <c r="F103" s="17">
        <v>0</v>
      </c>
      <c r="G103" s="17">
        <v>0</v>
      </c>
      <c r="H103" s="17">
        <v>0</v>
      </c>
      <c r="I103" s="17">
        <v>0</v>
      </c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2:18" ht="15">
      <c r="B104" s="15"/>
      <c r="C104" s="15" t="s">
        <v>197</v>
      </c>
      <c r="D104" s="16" t="s">
        <v>51</v>
      </c>
      <c r="E104" s="15" t="s">
        <v>198</v>
      </c>
      <c r="F104" s="17">
        <v>0</v>
      </c>
      <c r="G104" s="17">
        <v>0</v>
      </c>
      <c r="H104" s="17">
        <v>0</v>
      </c>
      <c r="I104" s="17">
        <v>0</v>
      </c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2:18" ht="15">
      <c r="B105" s="15"/>
      <c r="C105" s="15" t="s">
        <v>199</v>
      </c>
      <c r="D105" s="16" t="s">
        <v>51</v>
      </c>
      <c r="E105" s="15" t="s">
        <v>200</v>
      </c>
      <c r="F105" s="17">
        <v>0</v>
      </c>
      <c r="G105" s="17">
        <v>0</v>
      </c>
      <c r="H105" s="17">
        <v>0</v>
      </c>
      <c r="I105" s="17">
        <v>0</v>
      </c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2:18" ht="15">
      <c r="B106" s="15"/>
      <c r="C106" s="15" t="s">
        <v>201</v>
      </c>
      <c r="D106" s="16" t="s">
        <v>51</v>
      </c>
      <c r="E106" s="15" t="s">
        <v>202</v>
      </c>
      <c r="F106" s="17">
        <v>0</v>
      </c>
      <c r="G106" s="17">
        <v>0</v>
      </c>
      <c r="H106" s="17">
        <v>0</v>
      </c>
      <c r="I106" s="17">
        <v>0</v>
      </c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2:18" ht="15">
      <c r="B107" s="15"/>
      <c r="C107" s="15" t="s">
        <v>203</v>
      </c>
      <c r="D107" s="16" t="s">
        <v>51</v>
      </c>
      <c r="E107" s="15" t="s">
        <v>204</v>
      </c>
      <c r="F107" s="17">
        <v>0</v>
      </c>
      <c r="G107" s="17">
        <v>0</v>
      </c>
      <c r="H107" s="17">
        <v>0</v>
      </c>
      <c r="I107" s="17">
        <v>0</v>
      </c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2:18" ht="15">
      <c r="B108" s="15"/>
      <c r="C108" s="15" t="s">
        <v>205</v>
      </c>
      <c r="D108" s="16" t="s">
        <v>51</v>
      </c>
      <c r="E108" s="15" t="s">
        <v>206</v>
      </c>
      <c r="F108" s="17">
        <v>0</v>
      </c>
      <c r="G108" s="17">
        <v>0</v>
      </c>
      <c r="H108" s="17">
        <v>0</v>
      </c>
      <c r="I108" s="17">
        <v>0</v>
      </c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2:18" ht="15.75">
      <c r="B109" s="12" t="s">
        <v>207</v>
      </c>
      <c r="C109" s="12"/>
      <c r="D109" s="13"/>
      <c r="E109" s="12"/>
      <c r="F109" s="14">
        <v>25.1875</v>
      </c>
      <c r="G109" s="14">
        <v>8.375</v>
      </c>
      <c r="H109" s="14">
        <v>7.791666666666667</v>
      </c>
      <c r="I109" s="14">
        <v>9.020833333333334</v>
      </c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2:18" ht="15">
      <c r="B110" s="15"/>
      <c r="C110" s="15" t="s">
        <v>208</v>
      </c>
      <c r="D110" s="16" t="s">
        <v>14</v>
      </c>
      <c r="E110" s="15" t="s">
        <v>207</v>
      </c>
      <c r="F110" s="17">
        <v>25.166666666666668</v>
      </c>
      <c r="G110" s="17">
        <v>8.354166666666666</v>
      </c>
      <c r="H110" s="17">
        <v>7.791666666666667</v>
      </c>
      <c r="I110" s="17">
        <v>9.020833333333334</v>
      </c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2:18" ht="15">
      <c r="B111" s="15"/>
      <c r="C111" s="15" t="s">
        <v>209</v>
      </c>
      <c r="D111" s="16" t="s">
        <v>85</v>
      </c>
      <c r="E111" s="15" t="s">
        <v>210</v>
      </c>
      <c r="F111" s="17">
        <v>0</v>
      </c>
      <c r="G111" s="17">
        <v>0</v>
      </c>
      <c r="H111" s="17">
        <v>0</v>
      </c>
      <c r="I111" s="17">
        <v>0</v>
      </c>
      <c r="J111" s="17"/>
      <c r="K111" s="17"/>
      <c r="L111" s="17"/>
      <c r="M111" s="17"/>
      <c r="N111" s="17"/>
      <c r="O111" s="17"/>
      <c r="P111" s="17"/>
      <c r="Q111" s="17"/>
      <c r="R111" s="17"/>
    </row>
    <row r="112" spans="2:18" ht="15">
      <c r="B112" s="15"/>
      <c r="C112" s="15" t="s">
        <v>211</v>
      </c>
      <c r="D112" s="16" t="s">
        <v>61</v>
      </c>
      <c r="E112" s="15" t="s">
        <v>212</v>
      </c>
      <c r="F112" s="17">
        <v>0</v>
      </c>
      <c r="G112" s="17">
        <v>0</v>
      </c>
      <c r="H112" s="17">
        <v>0</v>
      </c>
      <c r="I112" s="17">
        <v>0</v>
      </c>
      <c r="J112" s="17"/>
      <c r="K112" s="17"/>
      <c r="L112" s="17"/>
      <c r="M112" s="17"/>
      <c r="N112" s="17"/>
      <c r="O112" s="17"/>
      <c r="P112" s="17"/>
      <c r="Q112" s="17"/>
      <c r="R112" s="17"/>
    </row>
    <row r="113" spans="2:18" ht="15">
      <c r="B113" s="15"/>
      <c r="C113" s="15" t="s">
        <v>213</v>
      </c>
      <c r="D113" s="16" t="s">
        <v>46</v>
      </c>
      <c r="E113" s="15" t="s">
        <v>214</v>
      </c>
      <c r="F113" s="17">
        <v>0</v>
      </c>
      <c r="G113" s="17">
        <v>0</v>
      </c>
      <c r="H113" s="17">
        <v>0</v>
      </c>
      <c r="I113" s="17">
        <v>0</v>
      </c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2:18" ht="15">
      <c r="B114" s="15"/>
      <c r="C114" s="15" t="s">
        <v>215</v>
      </c>
      <c r="D114" s="16" t="s">
        <v>46</v>
      </c>
      <c r="E114" s="15" t="s">
        <v>216</v>
      </c>
      <c r="F114" s="17">
        <v>0</v>
      </c>
      <c r="G114" s="17">
        <v>0</v>
      </c>
      <c r="H114" s="17">
        <v>0</v>
      </c>
      <c r="I114" s="17">
        <v>0</v>
      </c>
      <c r="J114" s="17"/>
      <c r="K114" s="17"/>
      <c r="L114" s="17"/>
      <c r="M114" s="17"/>
      <c r="N114" s="17"/>
      <c r="O114" s="17"/>
      <c r="P114" s="17"/>
      <c r="Q114" s="17"/>
      <c r="R114" s="17"/>
    </row>
    <row r="115" spans="2:18" ht="15">
      <c r="B115" s="15"/>
      <c r="C115" s="15" t="s">
        <v>217</v>
      </c>
      <c r="D115" s="16" t="s">
        <v>51</v>
      </c>
      <c r="E115" s="15" t="s">
        <v>218</v>
      </c>
      <c r="F115" s="17">
        <v>0</v>
      </c>
      <c r="G115" s="17">
        <v>0</v>
      </c>
      <c r="H115" s="17">
        <v>0</v>
      </c>
      <c r="I115" s="17">
        <v>0</v>
      </c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2:18" ht="15">
      <c r="B116" s="15"/>
      <c r="C116" s="15" t="s">
        <v>219</v>
      </c>
      <c r="D116" s="16" t="s">
        <v>51</v>
      </c>
      <c r="E116" s="15" t="s">
        <v>220</v>
      </c>
      <c r="F116" s="17">
        <v>0</v>
      </c>
      <c r="G116" s="17">
        <v>0</v>
      </c>
      <c r="H116" s="17">
        <v>0</v>
      </c>
      <c r="I116" s="17">
        <v>0</v>
      </c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2:18" ht="15">
      <c r="B117" s="15"/>
      <c r="C117" s="15" t="s">
        <v>221</v>
      </c>
      <c r="D117" s="16" t="s">
        <v>51</v>
      </c>
      <c r="E117" s="15" t="s">
        <v>222</v>
      </c>
      <c r="F117" s="17">
        <v>0</v>
      </c>
      <c r="G117" s="17">
        <v>0</v>
      </c>
      <c r="H117" s="17">
        <v>0</v>
      </c>
      <c r="I117" s="17">
        <v>0</v>
      </c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2:18" ht="15">
      <c r="B118" s="15"/>
      <c r="C118" s="15" t="s">
        <v>223</v>
      </c>
      <c r="D118" s="16" t="s">
        <v>51</v>
      </c>
      <c r="E118" s="15" t="s">
        <v>196</v>
      </c>
      <c r="F118" s="17">
        <v>0</v>
      </c>
      <c r="G118" s="17">
        <v>0</v>
      </c>
      <c r="H118" s="17">
        <v>0</v>
      </c>
      <c r="I118" s="17">
        <v>0</v>
      </c>
      <c r="J118" s="17"/>
      <c r="K118" s="17"/>
      <c r="L118" s="17"/>
      <c r="M118" s="17"/>
      <c r="N118" s="17"/>
      <c r="O118" s="17"/>
      <c r="P118" s="17"/>
      <c r="Q118" s="17"/>
      <c r="R118" s="17"/>
    </row>
    <row r="119" spans="2:18" ht="15">
      <c r="B119" s="15"/>
      <c r="C119" s="15" t="s">
        <v>224</v>
      </c>
      <c r="D119" s="16" t="s">
        <v>51</v>
      </c>
      <c r="E119" s="15" t="s">
        <v>225</v>
      </c>
      <c r="F119" s="17">
        <v>0</v>
      </c>
      <c r="G119" s="17">
        <v>0</v>
      </c>
      <c r="H119" s="17">
        <v>0</v>
      </c>
      <c r="I119" s="17">
        <v>0</v>
      </c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2:18" ht="15">
      <c r="B120" s="15"/>
      <c r="C120" s="15" t="s">
        <v>226</v>
      </c>
      <c r="D120" s="16" t="s">
        <v>51</v>
      </c>
      <c r="E120" s="15" t="s">
        <v>227</v>
      </c>
      <c r="F120" s="17">
        <v>0</v>
      </c>
      <c r="G120" s="17">
        <v>0</v>
      </c>
      <c r="H120" s="17">
        <v>0</v>
      </c>
      <c r="I120" s="17">
        <v>0</v>
      </c>
      <c r="J120" s="17"/>
      <c r="K120" s="17"/>
      <c r="L120" s="17"/>
      <c r="M120" s="17"/>
      <c r="N120" s="17"/>
      <c r="O120" s="17"/>
      <c r="P120" s="17"/>
      <c r="Q120" s="17"/>
      <c r="R120" s="17"/>
    </row>
    <row r="121" spans="2:18" ht="15">
      <c r="B121" s="15"/>
      <c r="C121" s="15" t="s">
        <v>228</v>
      </c>
      <c r="D121" s="16" t="s">
        <v>51</v>
      </c>
      <c r="E121" s="15" t="s">
        <v>229</v>
      </c>
      <c r="F121" s="17">
        <v>0</v>
      </c>
      <c r="G121" s="17">
        <v>0</v>
      </c>
      <c r="H121" s="17">
        <v>0</v>
      </c>
      <c r="I121" s="17">
        <v>0</v>
      </c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2:18" ht="15.75">
      <c r="B122" s="12" t="s">
        <v>230</v>
      </c>
      <c r="C122" s="12"/>
      <c r="D122" s="13"/>
      <c r="E122" s="12"/>
      <c r="F122" s="14">
        <v>0</v>
      </c>
      <c r="G122" s="14">
        <v>0</v>
      </c>
      <c r="H122" s="14">
        <v>0</v>
      </c>
      <c r="I122" s="14">
        <v>0</v>
      </c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3:18" ht="15">
      <c r="C123" t="s">
        <v>231</v>
      </c>
      <c r="D123" s="2" t="s">
        <v>232</v>
      </c>
      <c r="E123" t="s">
        <v>233</v>
      </c>
      <c r="F123" s="18">
        <v>0</v>
      </c>
      <c r="G123" s="18">
        <v>0</v>
      </c>
      <c r="H123" s="18">
        <v>0</v>
      </c>
      <c r="I123" s="18">
        <v>0</v>
      </c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2:18" ht="15.75">
      <c r="B124" s="12" t="s">
        <v>234</v>
      </c>
      <c r="C124" s="12"/>
      <c r="D124" s="13"/>
      <c r="E124" s="12"/>
      <c r="F124" s="14">
        <v>16.8030888030888</v>
      </c>
      <c r="G124" s="14">
        <v>5.515625</v>
      </c>
      <c r="H124" s="14">
        <v>5.326771653543307</v>
      </c>
      <c r="I124" s="14">
        <v>6.080459770114943</v>
      </c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2:18" ht="15">
      <c r="B125" s="15"/>
      <c r="C125" s="15" t="s">
        <v>235</v>
      </c>
      <c r="D125" s="16" t="s">
        <v>8</v>
      </c>
      <c r="E125" s="15" t="s">
        <v>236</v>
      </c>
      <c r="F125" s="17">
        <v>15.878923766816143</v>
      </c>
      <c r="G125" s="17">
        <v>5.259090909090909</v>
      </c>
      <c r="H125" s="17">
        <v>4.913636363636364</v>
      </c>
      <c r="I125" s="17">
        <v>5.816964285714286</v>
      </c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2:18" ht="15">
      <c r="B126" s="15"/>
      <c r="C126" s="15" t="s">
        <v>237</v>
      </c>
      <c r="D126" s="16" t="s">
        <v>21</v>
      </c>
      <c r="E126" s="15" t="s">
        <v>238</v>
      </c>
      <c r="F126" s="17">
        <v>37.166666666666664</v>
      </c>
      <c r="G126" s="17">
        <v>13.5</v>
      </c>
      <c r="H126" s="17">
        <v>12.333333333333334</v>
      </c>
      <c r="I126" s="17">
        <v>11.333333333333334</v>
      </c>
      <c r="J126" s="17"/>
      <c r="K126" s="17"/>
      <c r="L126" s="17"/>
      <c r="M126" s="17"/>
      <c r="N126" s="17"/>
      <c r="O126" s="17"/>
      <c r="P126" s="17"/>
      <c r="Q126" s="17"/>
      <c r="R126" s="17"/>
    </row>
    <row r="127" spans="2:18" ht="15">
      <c r="B127" s="15"/>
      <c r="C127" s="15" t="s">
        <v>239</v>
      </c>
      <c r="D127" s="16" t="s">
        <v>21</v>
      </c>
      <c r="E127" s="15" t="s">
        <v>240</v>
      </c>
      <c r="F127" s="17">
        <v>18</v>
      </c>
      <c r="G127" s="17">
        <v>5.2</v>
      </c>
      <c r="H127" s="17">
        <v>5.7</v>
      </c>
      <c r="I127" s="17">
        <v>7.1</v>
      </c>
      <c r="J127" s="17"/>
      <c r="K127" s="17"/>
      <c r="L127" s="17"/>
      <c r="M127" s="17"/>
      <c r="N127" s="17"/>
      <c r="O127" s="17"/>
      <c r="P127" s="17"/>
      <c r="Q127" s="17"/>
      <c r="R127" s="17"/>
    </row>
    <row r="128" spans="2:18" ht="15">
      <c r="B128" s="15"/>
      <c r="C128" s="15" t="s">
        <v>241</v>
      </c>
      <c r="D128" s="16" t="s">
        <v>21</v>
      </c>
      <c r="E128" s="15" t="s">
        <v>242</v>
      </c>
      <c r="F128" s="17">
        <v>20.4</v>
      </c>
      <c r="G128" s="17">
        <v>6</v>
      </c>
      <c r="H128" s="17">
        <v>6.4</v>
      </c>
      <c r="I128" s="17">
        <v>6.666666666666667</v>
      </c>
      <c r="J128" s="17"/>
      <c r="K128" s="17"/>
      <c r="L128" s="17"/>
      <c r="M128" s="17"/>
      <c r="N128" s="17"/>
      <c r="O128" s="17"/>
      <c r="P128" s="17"/>
      <c r="Q128" s="17"/>
      <c r="R128" s="17"/>
    </row>
    <row r="129" spans="2:18" ht="15">
      <c r="B129" s="15"/>
      <c r="C129" s="15" t="s">
        <v>243</v>
      </c>
      <c r="D129" s="16" t="s">
        <v>26</v>
      </c>
      <c r="E129" s="15" t="s">
        <v>244</v>
      </c>
      <c r="F129" s="17">
        <v>20.4</v>
      </c>
      <c r="G129" s="17">
        <v>6.133333333333334</v>
      </c>
      <c r="H129" s="17">
        <v>8.384615384615385</v>
      </c>
      <c r="I129" s="17">
        <v>7</v>
      </c>
      <c r="J129" s="17"/>
      <c r="K129" s="17"/>
      <c r="L129" s="17"/>
      <c r="M129" s="17"/>
      <c r="N129" s="17"/>
      <c r="O129" s="17"/>
      <c r="P129" s="17"/>
      <c r="Q129" s="17"/>
      <c r="R129" s="17"/>
    </row>
    <row r="130" spans="2:18" ht="15">
      <c r="B130" s="15"/>
      <c r="C130" s="15" t="s">
        <v>245</v>
      </c>
      <c r="D130" s="16" t="s">
        <v>26</v>
      </c>
      <c r="E130" s="15" t="s">
        <v>246</v>
      </c>
      <c r="F130" s="17">
        <v>0</v>
      </c>
      <c r="G130" s="17">
        <v>0</v>
      </c>
      <c r="H130" s="17">
        <v>0</v>
      </c>
      <c r="I130" s="17">
        <v>0</v>
      </c>
      <c r="J130" s="17"/>
      <c r="K130" s="17"/>
      <c r="L130" s="17"/>
      <c r="M130" s="17"/>
      <c r="N130" s="17"/>
      <c r="O130" s="17"/>
      <c r="P130" s="17"/>
      <c r="Q130" s="17"/>
      <c r="R130" s="17"/>
    </row>
    <row r="131" spans="2:18" ht="15">
      <c r="B131" s="15"/>
      <c r="C131" s="15" t="s">
        <v>247</v>
      </c>
      <c r="D131" s="16" t="s">
        <v>61</v>
      </c>
      <c r="E131" s="15" t="s">
        <v>248</v>
      </c>
      <c r="F131" s="17">
        <v>0</v>
      </c>
      <c r="G131" s="17">
        <v>0</v>
      </c>
      <c r="H131" s="17">
        <v>0</v>
      </c>
      <c r="I131" s="17">
        <v>0</v>
      </c>
      <c r="J131" s="17"/>
      <c r="K131" s="17"/>
      <c r="L131" s="17"/>
      <c r="M131" s="17"/>
      <c r="N131" s="17"/>
      <c r="O131" s="17"/>
      <c r="P131" s="17"/>
      <c r="Q131" s="17"/>
      <c r="R131" s="17"/>
    </row>
    <row r="132" spans="2:18" ht="15">
      <c r="B132" s="15"/>
      <c r="C132" s="15" t="s">
        <v>249</v>
      </c>
      <c r="D132" s="16" t="s">
        <v>46</v>
      </c>
      <c r="E132" s="15" t="s">
        <v>250</v>
      </c>
      <c r="F132" s="17">
        <v>0</v>
      </c>
      <c r="G132" s="17">
        <v>0</v>
      </c>
      <c r="H132" s="17">
        <v>0</v>
      </c>
      <c r="I132" s="17">
        <v>0</v>
      </c>
      <c r="J132" s="17"/>
      <c r="K132" s="17"/>
      <c r="L132" s="17"/>
      <c r="M132" s="17"/>
      <c r="N132" s="17"/>
      <c r="O132" s="17"/>
      <c r="P132" s="17"/>
      <c r="Q132" s="17"/>
      <c r="R132" s="17"/>
    </row>
    <row r="133" spans="2:18" ht="15">
      <c r="B133" s="15"/>
      <c r="C133" s="15" t="s">
        <v>251</v>
      </c>
      <c r="D133" s="16" t="s">
        <v>46</v>
      </c>
      <c r="E133" s="15" t="s">
        <v>252</v>
      </c>
      <c r="F133" s="17">
        <v>0</v>
      </c>
      <c r="G133" s="17">
        <v>0</v>
      </c>
      <c r="H133" s="17">
        <v>0</v>
      </c>
      <c r="I133" s="17">
        <v>0</v>
      </c>
      <c r="J133" s="17"/>
      <c r="K133" s="17"/>
      <c r="L133" s="17"/>
      <c r="M133" s="17"/>
      <c r="N133" s="17"/>
      <c r="O133" s="17"/>
      <c r="P133" s="17"/>
      <c r="Q133" s="17"/>
      <c r="R133" s="17"/>
    </row>
    <row r="134" spans="2:18" ht="15">
      <c r="B134" s="15"/>
      <c r="C134" s="15" t="s">
        <v>253</v>
      </c>
      <c r="D134" s="16" t="s">
        <v>46</v>
      </c>
      <c r="E134" s="15" t="s">
        <v>254</v>
      </c>
      <c r="F134" s="17">
        <v>0</v>
      </c>
      <c r="G134" s="17">
        <v>0</v>
      </c>
      <c r="H134" s="17">
        <v>0</v>
      </c>
      <c r="I134" s="17">
        <v>0</v>
      </c>
      <c r="J134" s="17"/>
      <c r="K134" s="17"/>
      <c r="L134" s="17"/>
      <c r="M134" s="17"/>
      <c r="N134" s="17"/>
      <c r="O134" s="17"/>
      <c r="P134" s="17"/>
      <c r="Q134" s="17"/>
      <c r="R134" s="17"/>
    </row>
    <row r="135" spans="2:18" ht="15">
      <c r="B135" s="15"/>
      <c r="C135" s="15" t="s">
        <v>255</v>
      </c>
      <c r="D135" s="16" t="s">
        <v>46</v>
      </c>
      <c r="E135" s="15" t="s">
        <v>256</v>
      </c>
      <c r="F135" s="17">
        <v>0</v>
      </c>
      <c r="G135" s="17">
        <v>0</v>
      </c>
      <c r="H135" s="17">
        <v>0</v>
      </c>
      <c r="I135" s="17">
        <v>0</v>
      </c>
      <c r="J135" s="17"/>
      <c r="K135" s="17"/>
      <c r="L135" s="17"/>
      <c r="M135" s="17"/>
      <c r="N135" s="17"/>
      <c r="O135" s="17"/>
      <c r="P135" s="17"/>
      <c r="Q135" s="17"/>
      <c r="R135" s="17"/>
    </row>
    <row r="136" spans="2:18" ht="15">
      <c r="B136" s="15"/>
      <c r="C136" s="15" t="s">
        <v>257</v>
      </c>
      <c r="D136" s="16" t="s">
        <v>46</v>
      </c>
      <c r="E136" s="15" t="s">
        <v>258</v>
      </c>
      <c r="F136" s="17">
        <v>0</v>
      </c>
      <c r="G136" s="17">
        <v>0</v>
      </c>
      <c r="H136" s="17">
        <v>0</v>
      </c>
      <c r="I136" s="17">
        <v>0</v>
      </c>
      <c r="J136" s="17"/>
      <c r="K136" s="17"/>
      <c r="L136" s="17"/>
      <c r="M136" s="17"/>
      <c r="N136" s="17"/>
      <c r="O136" s="17"/>
      <c r="P136" s="17"/>
      <c r="Q136" s="17"/>
      <c r="R136" s="17"/>
    </row>
    <row r="137" spans="2:18" ht="15">
      <c r="B137" s="15"/>
      <c r="C137" s="15" t="s">
        <v>259</v>
      </c>
      <c r="D137" s="16" t="s">
        <v>46</v>
      </c>
      <c r="E137" s="15" t="s">
        <v>200</v>
      </c>
      <c r="F137" s="17">
        <v>0</v>
      </c>
      <c r="G137" s="17">
        <v>0</v>
      </c>
      <c r="H137" s="17">
        <v>0</v>
      </c>
      <c r="I137" s="17">
        <v>0</v>
      </c>
      <c r="J137" s="17"/>
      <c r="K137" s="17"/>
      <c r="L137" s="17"/>
      <c r="M137" s="17"/>
      <c r="N137" s="17"/>
      <c r="O137" s="17"/>
      <c r="P137" s="17"/>
      <c r="Q137" s="17"/>
      <c r="R137" s="17"/>
    </row>
    <row r="138" spans="2:18" ht="15">
      <c r="B138" s="15"/>
      <c r="C138" s="15" t="s">
        <v>260</v>
      </c>
      <c r="D138" s="16" t="s">
        <v>46</v>
      </c>
      <c r="E138" s="15" t="s">
        <v>144</v>
      </c>
      <c r="F138" s="17">
        <v>0</v>
      </c>
      <c r="G138" s="17">
        <v>0</v>
      </c>
      <c r="H138" s="17">
        <v>0</v>
      </c>
      <c r="I138" s="17">
        <v>0</v>
      </c>
      <c r="J138" s="17"/>
      <c r="K138" s="17"/>
      <c r="L138" s="17"/>
      <c r="M138" s="17"/>
      <c r="N138" s="17"/>
      <c r="O138" s="17"/>
      <c r="P138" s="17"/>
      <c r="Q138" s="17"/>
      <c r="R138" s="17"/>
    </row>
    <row r="139" spans="2:18" ht="15">
      <c r="B139" s="15"/>
      <c r="C139" s="15" t="s">
        <v>261</v>
      </c>
      <c r="D139" s="16" t="s">
        <v>51</v>
      </c>
      <c r="E139" s="15" t="s">
        <v>262</v>
      </c>
      <c r="F139" s="17">
        <v>0</v>
      </c>
      <c r="G139" s="17">
        <v>0</v>
      </c>
      <c r="H139" s="17">
        <v>0</v>
      </c>
      <c r="I139" s="17">
        <v>0</v>
      </c>
      <c r="J139" s="17"/>
      <c r="K139" s="17"/>
      <c r="L139" s="17"/>
      <c r="M139" s="17"/>
      <c r="N139" s="17"/>
      <c r="O139" s="17"/>
      <c r="P139" s="17"/>
      <c r="Q139" s="17"/>
      <c r="R139" s="17"/>
    </row>
    <row r="140" spans="2:18" ht="15">
      <c r="B140" s="15"/>
      <c r="C140" s="15" t="s">
        <v>263</v>
      </c>
      <c r="D140" s="16" t="s">
        <v>51</v>
      </c>
      <c r="E140" s="15" t="s">
        <v>264</v>
      </c>
      <c r="F140" s="17">
        <v>0</v>
      </c>
      <c r="G140" s="17">
        <v>0</v>
      </c>
      <c r="H140" s="17">
        <v>0</v>
      </c>
      <c r="I140" s="17">
        <v>0</v>
      </c>
      <c r="J140" s="17"/>
      <c r="K140" s="17"/>
      <c r="L140" s="17"/>
      <c r="M140" s="17"/>
      <c r="N140" s="17"/>
      <c r="O140" s="17"/>
      <c r="P140" s="17"/>
      <c r="Q140" s="17"/>
      <c r="R140" s="17"/>
    </row>
    <row r="141" spans="2:18" ht="15.75">
      <c r="B141" s="12" t="s">
        <v>265</v>
      </c>
      <c r="C141" s="12"/>
      <c r="D141" s="13"/>
      <c r="E141" s="12"/>
      <c r="F141" s="14">
        <v>20.565217391304348</v>
      </c>
      <c r="G141" s="14">
        <v>6.826086956521739</v>
      </c>
      <c r="H141" s="14">
        <v>5.869565217391305</v>
      </c>
      <c r="I141" s="14">
        <v>7.869565217391305</v>
      </c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2:18" ht="15">
      <c r="B142" s="15"/>
      <c r="C142" s="15" t="s">
        <v>266</v>
      </c>
      <c r="D142" s="16" t="s">
        <v>14</v>
      </c>
      <c r="E142" s="15" t="s">
        <v>265</v>
      </c>
      <c r="F142" s="17">
        <v>20.565217391304348</v>
      </c>
      <c r="G142" s="17">
        <v>6.826086956521739</v>
      </c>
      <c r="H142" s="17">
        <v>5.869565217391305</v>
      </c>
      <c r="I142" s="17">
        <v>7.869565217391305</v>
      </c>
      <c r="J142" s="17"/>
      <c r="K142" s="17"/>
      <c r="L142" s="17"/>
      <c r="M142" s="17"/>
      <c r="N142" s="17"/>
      <c r="O142" s="17"/>
      <c r="P142" s="17"/>
      <c r="Q142" s="17"/>
      <c r="R142" s="17"/>
    </row>
    <row r="143" spans="2:18" ht="15">
      <c r="B143" s="15"/>
      <c r="C143" s="15" t="s">
        <v>267</v>
      </c>
      <c r="D143" s="16" t="s">
        <v>61</v>
      </c>
      <c r="E143" s="15" t="s">
        <v>268</v>
      </c>
      <c r="F143" s="17">
        <v>0</v>
      </c>
      <c r="G143" s="17">
        <v>0</v>
      </c>
      <c r="H143" s="17">
        <v>0</v>
      </c>
      <c r="I143" s="17">
        <v>0</v>
      </c>
      <c r="J143" s="17"/>
      <c r="K143" s="17"/>
      <c r="L143" s="17"/>
      <c r="M143" s="17"/>
      <c r="N143" s="17"/>
      <c r="O143" s="17"/>
      <c r="P143" s="17"/>
      <c r="Q143" s="17"/>
      <c r="R143" s="17"/>
    </row>
    <row r="144" spans="2:18" ht="15">
      <c r="B144" s="15"/>
      <c r="C144" s="15" t="s">
        <v>269</v>
      </c>
      <c r="D144" s="16" t="s">
        <v>61</v>
      </c>
      <c r="E144" s="15" t="s">
        <v>270</v>
      </c>
      <c r="F144" s="17">
        <v>0</v>
      </c>
      <c r="G144" s="17">
        <v>0</v>
      </c>
      <c r="H144" s="17">
        <v>0</v>
      </c>
      <c r="I144" s="17">
        <v>0</v>
      </c>
      <c r="J144" s="17"/>
      <c r="K144" s="17"/>
      <c r="L144" s="17"/>
      <c r="M144" s="17"/>
      <c r="N144" s="17"/>
      <c r="O144" s="17"/>
      <c r="P144" s="17"/>
      <c r="Q144" s="17"/>
      <c r="R144" s="17"/>
    </row>
    <row r="145" spans="2:18" ht="15">
      <c r="B145" s="15"/>
      <c r="C145" s="15" t="s">
        <v>271</v>
      </c>
      <c r="D145" s="16" t="s">
        <v>46</v>
      </c>
      <c r="E145" s="15" t="s">
        <v>272</v>
      </c>
      <c r="F145" s="17">
        <v>0</v>
      </c>
      <c r="G145" s="17">
        <v>0</v>
      </c>
      <c r="H145" s="17">
        <v>0</v>
      </c>
      <c r="I145" s="17">
        <v>0</v>
      </c>
      <c r="J145" s="17"/>
      <c r="K145" s="17"/>
      <c r="L145" s="17"/>
      <c r="M145" s="17"/>
      <c r="N145" s="17"/>
      <c r="O145" s="17"/>
      <c r="P145" s="17"/>
      <c r="Q145" s="17"/>
      <c r="R145" s="17"/>
    </row>
    <row r="146" spans="2:18" ht="15">
      <c r="B146" s="15"/>
      <c r="C146" s="15" t="s">
        <v>273</v>
      </c>
      <c r="D146" s="16" t="s">
        <v>46</v>
      </c>
      <c r="E146" s="15" t="s">
        <v>108</v>
      </c>
      <c r="F146" s="17">
        <v>0</v>
      </c>
      <c r="G146" s="17">
        <v>0</v>
      </c>
      <c r="H146" s="17">
        <v>0</v>
      </c>
      <c r="I146" s="17">
        <v>0</v>
      </c>
      <c r="J146" s="17"/>
      <c r="K146" s="17"/>
      <c r="L146" s="17"/>
      <c r="M146" s="17"/>
      <c r="N146" s="17"/>
      <c r="O146" s="17"/>
      <c r="P146" s="17"/>
      <c r="Q146" s="17"/>
      <c r="R146" s="17"/>
    </row>
    <row r="147" spans="2:18" ht="15">
      <c r="B147" s="15"/>
      <c r="C147" s="15" t="s">
        <v>274</v>
      </c>
      <c r="D147" s="16" t="s">
        <v>51</v>
      </c>
      <c r="E147" s="15" t="s">
        <v>275</v>
      </c>
      <c r="F147" s="17">
        <v>0</v>
      </c>
      <c r="G147" s="17">
        <v>0</v>
      </c>
      <c r="H147" s="17">
        <v>0</v>
      </c>
      <c r="I147" s="17">
        <v>0</v>
      </c>
      <c r="J147" s="17"/>
      <c r="K147" s="17"/>
      <c r="L147" s="17"/>
      <c r="M147" s="17"/>
      <c r="N147" s="17"/>
      <c r="O147" s="17"/>
      <c r="P147" s="17"/>
      <c r="Q147" s="17"/>
      <c r="R147" s="17"/>
    </row>
    <row r="148" spans="2:18" ht="15">
      <c r="B148" s="15"/>
      <c r="C148" s="15" t="s">
        <v>276</v>
      </c>
      <c r="D148" s="16" t="s">
        <v>51</v>
      </c>
      <c r="E148" s="15" t="s">
        <v>277</v>
      </c>
      <c r="F148" s="17">
        <v>0</v>
      </c>
      <c r="G148" s="17">
        <v>0</v>
      </c>
      <c r="H148" s="17">
        <v>0</v>
      </c>
      <c r="I148" s="17">
        <v>0</v>
      </c>
      <c r="J148" s="17"/>
      <c r="K148" s="17"/>
      <c r="L148" s="17"/>
      <c r="M148" s="17"/>
      <c r="N148" s="17"/>
      <c r="O148" s="17"/>
      <c r="P148" s="17"/>
      <c r="Q148" s="17"/>
      <c r="R148" s="17"/>
    </row>
    <row r="149" spans="2:18" ht="15.75">
      <c r="B149" s="12" t="s">
        <v>278</v>
      </c>
      <c r="C149" s="12"/>
      <c r="D149" s="13"/>
      <c r="E149" s="12"/>
      <c r="F149" s="14">
        <v>22.253164556962027</v>
      </c>
      <c r="G149" s="14">
        <v>7.7368421052631575</v>
      </c>
      <c r="H149" s="14">
        <v>7.631578947368421</v>
      </c>
      <c r="I149" s="14">
        <v>7.866666666666666</v>
      </c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2:18" ht="15">
      <c r="B150" s="15"/>
      <c r="C150" s="15" t="s">
        <v>279</v>
      </c>
      <c r="D150" s="16" t="s">
        <v>14</v>
      </c>
      <c r="E150" s="15" t="s">
        <v>278</v>
      </c>
      <c r="F150" s="17">
        <v>20.912280701754387</v>
      </c>
      <c r="G150" s="17">
        <v>7.163636363636364</v>
      </c>
      <c r="H150" s="17">
        <v>7.218181818181818</v>
      </c>
      <c r="I150" s="17">
        <v>7.425925925925926</v>
      </c>
      <c r="J150" s="17"/>
      <c r="K150" s="17"/>
      <c r="L150" s="17"/>
      <c r="M150" s="17"/>
      <c r="N150" s="17"/>
      <c r="O150" s="17"/>
      <c r="P150" s="17"/>
      <c r="Q150" s="17"/>
      <c r="R150" s="17"/>
    </row>
    <row r="151" spans="2:18" ht="15">
      <c r="B151" s="15"/>
      <c r="C151" s="15" t="s">
        <v>280</v>
      </c>
      <c r="D151" s="16" t="s">
        <v>21</v>
      </c>
      <c r="E151" s="15" t="s">
        <v>281</v>
      </c>
      <c r="F151" s="17">
        <v>25.727272727272727</v>
      </c>
      <c r="G151" s="17">
        <v>9.238095238095237</v>
      </c>
      <c r="H151" s="17">
        <v>8.714285714285714</v>
      </c>
      <c r="I151" s="17">
        <v>9</v>
      </c>
      <c r="J151" s="17"/>
      <c r="K151" s="17"/>
      <c r="L151" s="17"/>
      <c r="M151" s="17"/>
      <c r="N151" s="17"/>
      <c r="O151" s="17"/>
      <c r="P151" s="17"/>
      <c r="Q151" s="17"/>
      <c r="R151" s="17"/>
    </row>
    <row r="152" spans="2:18" ht="15">
      <c r="B152" s="15"/>
      <c r="C152" s="15" t="s">
        <v>282</v>
      </c>
      <c r="D152" s="16" t="s">
        <v>33</v>
      </c>
      <c r="E152" s="15" t="s">
        <v>283</v>
      </c>
      <c r="F152" s="17">
        <v>0</v>
      </c>
      <c r="G152" s="17">
        <v>0</v>
      </c>
      <c r="H152" s="17">
        <v>0</v>
      </c>
      <c r="I152" s="17">
        <v>0</v>
      </c>
      <c r="J152" s="17"/>
      <c r="K152" s="17"/>
      <c r="L152" s="17"/>
      <c r="M152" s="17"/>
      <c r="N152" s="17"/>
      <c r="O152" s="17"/>
      <c r="P152" s="17"/>
      <c r="Q152" s="17"/>
      <c r="R152" s="17"/>
    </row>
    <row r="153" spans="2:18" ht="15">
      <c r="B153" s="15"/>
      <c r="C153" s="15" t="s">
        <v>284</v>
      </c>
      <c r="D153" s="16" t="s">
        <v>61</v>
      </c>
      <c r="E153" s="15" t="s">
        <v>285</v>
      </c>
      <c r="F153" s="17">
        <v>0</v>
      </c>
      <c r="G153" s="17">
        <v>0</v>
      </c>
      <c r="H153" s="17">
        <v>0</v>
      </c>
      <c r="I153" s="17">
        <v>0</v>
      </c>
      <c r="J153" s="17"/>
      <c r="K153" s="17"/>
      <c r="L153" s="17"/>
      <c r="M153" s="17"/>
      <c r="N153" s="17"/>
      <c r="O153" s="17"/>
      <c r="P153" s="17"/>
      <c r="Q153" s="17"/>
      <c r="R153" s="17"/>
    </row>
    <row r="154" spans="2:18" ht="15">
      <c r="B154" s="15"/>
      <c r="C154" s="15" t="s">
        <v>286</v>
      </c>
      <c r="D154" s="16" t="s">
        <v>46</v>
      </c>
      <c r="E154" s="15" t="s">
        <v>287</v>
      </c>
      <c r="F154" s="17">
        <v>0</v>
      </c>
      <c r="G154" s="17">
        <v>0</v>
      </c>
      <c r="H154" s="17">
        <v>0</v>
      </c>
      <c r="I154" s="17">
        <v>0</v>
      </c>
      <c r="J154" s="17"/>
      <c r="K154" s="17"/>
      <c r="L154" s="17"/>
      <c r="M154" s="17"/>
      <c r="N154" s="17"/>
      <c r="O154" s="17"/>
      <c r="P154" s="17"/>
      <c r="Q154" s="17"/>
      <c r="R154" s="17"/>
    </row>
    <row r="155" spans="2:18" ht="15">
      <c r="B155" s="15"/>
      <c r="C155" s="15" t="s">
        <v>288</v>
      </c>
      <c r="D155" s="16" t="s">
        <v>51</v>
      </c>
      <c r="E155" s="15" t="s">
        <v>289</v>
      </c>
      <c r="F155" s="17">
        <v>0</v>
      </c>
      <c r="G155" s="17">
        <v>0</v>
      </c>
      <c r="H155" s="17">
        <v>0</v>
      </c>
      <c r="I155" s="17">
        <v>0</v>
      </c>
      <c r="J155" s="17"/>
      <c r="K155" s="17"/>
      <c r="L155" s="17"/>
      <c r="M155" s="17"/>
      <c r="N155" s="17"/>
      <c r="O155" s="17"/>
      <c r="P155" s="17"/>
      <c r="Q155" s="17"/>
      <c r="R155" s="17"/>
    </row>
    <row r="156" spans="2:18" ht="15">
      <c r="B156" s="15"/>
      <c r="C156" s="15" t="s">
        <v>290</v>
      </c>
      <c r="D156" s="16" t="s">
        <v>51</v>
      </c>
      <c r="E156" s="15" t="s">
        <v>291</v>
      </c>
      <c r="F156" s="17">
        <v>0</v>
      </c>
      <c r="G156" s="17">
        <v>0</v>
      </c>
      <c r="H156" s="17">
        <v>0</v>
      </c>
      <c r="I156" s="17">
        <v>0</v>
      </c>
      <c r="J156" s="17"/>
      <c r="K156" s="17"/>
      <c r="L156" s="17"/>
      <c r="M156" s="17"/>
      <c r="N156" s="17"/>
      <c r="O156" s="17"/>
      <c r="P156" s="17"/>
      <c r="Q156" s="17"/>
      <c r="R156" s="17"/>
    </row>
    <row r="157" spans="2:18" ht="15">
      <c r="B157" s="15"/>
      <c r="C157" s="15" t="s">
        <v>292</v>
      </c>
      <c r="D157" s="16" t="s">
        <v>51</v>
      </c>
      <c r="E157" s="15" t="s">
        <v>293</v>
      </c>
      <c r="F157" s="17">
        <v>0</v>
      </c>
      <c r="G157" s="17">
        <v>0</v>
      </c>
      <c r="H157" s="17">
        <v>0</v>
      </c>
      <c r="I157" s="17">
        <v>0</v>
      </c>
      <c r="J157" s="17"/>
      <c r="K157" s="17"/>
      <c r="L157" s="17"/>
      <c r="M157" s="17"/>
      <c r="N157" s="17"/>
      <c r="O157" s="17"/>
      <c r="P157" s="17"/>
      <c r="Q157" s="17"/>
      <c r="R157" s="17"/>
    </row>
    <row r="158" spans="2:18" ht="15">
      <c r="B158" s="15"/>
      <c r="C158" s="15" t="s">
        <v>294</v>
      </c>
      <c r="D158" s="16" t="s">
        <v>51</v>
      </c>
      <c r="E158" s="15" t="s">
        <v>295</v>
      </c>
      <c r="F158" s="17">
        <v>0</v>
      </c>
      <c r="G158" s="17">
        <v>0</v>
      </c>
      <c r="H158" s="17">
        <v>0</v>
      </c>
      <c r="I158" s="17">
        <v>0</v>
      </c>
      <c r="J158" s="17"/>
      <c r="K158" s="17"/>
      <c r="L158" s="17"/>
      <c r="M158" s="17"/>
      <c r="N158" s="17"/>
      <c r="O158" s="17"/>
      <c r="P158" s="17"/>
      <c r="Q158" s="17"/>
      <c r="R158" s="17"/>
    </row>
    <row r="159" spans="2:18" ht="15">
      <c r="B159" s="15"/>
      <c r="C159" s="15" t="s">
        <v>296</v>
      </c>
      <c r="D159" s="16" t="s">
        <v>51</v>
      </c>
      <c r="E159" s="15" t="s">
        <v>297</v>
      </c>
      <c r="F159" s="17">
        <v>0</v>
      </c>
      <c r="G159" s="17">
        <v>0</v>
      </c>
      <c r="H159" s="17">
        <v>0</v>
      </c>
      <c r="I159" s="17">
        <v>0</v>
      </c>
      <c r="J159" s="17"/>
      <c r="K159" s="17"/>
      <c r="L159" s="17"/>
      <c r="M159" s="17"/>
      <c r="N159" s="17"/>
      <c r="O159" s="17"/>
      <c r="P159" s="17"/>
      <c r="Q159" s="17"/>
      <c r="R159" s="17"/>
    </row>
    <row r="160" spans="2:18" ht="15">
      <c r="B160" s="15"/>
      <c r="C160" s="15" t="s">
        <v>298</v>
      </c>
      <c r="D160" s="16" t="s">
        <v>51</v>
      </c>
      <c r="E160" s="15" t="s">
        <v>299</v>
      </c>
      <c r="F160" s="17">
        <v>0</v>
      </c>
      <c r="G160" s="17">
        <v>0</v>
      </c>
      <c r="H160" s="17">
        <v>0</v>
      </c>
      <c r="I160" s="17">
        <v>0</v>
      </c>
      <c r="J160" s="17"/>
      <c r="K160" s="17"/>
      <c r="L160" s="17"/>
      <c r="M160" s="17"/>
      <c r="N160" s="17"/>
      <c r="O160" s="17"/>
      <c r="P160" s="17"/>
      <c r="Q160" s="17"/>
      <c r="R160" s="17"/>
    </row>
    <row r="161" spans="2:18" ht="15">
      <c r="B161" s="15"/>
      <c r="C161" s="15" t="s">
        <v>300</v>
      </c>
      <c r="D161" s="16" t="s">
        <v>51</v>
      </c>
      <c r="E161" s="15" t="s">
        <v>301</v>
      </c>
      <c r="F161" s="17">
        <v>0</v>
      </c>
      <c r="G161" s="17">
        <v>0</v>
      </c>
      <c r="H161" s="17">
        <v>0</v>
      </c>
      <c r="I161" s="17">
        <v>0</v>
      </c>
      <c r="J161" s="17"/>
      <c r="K161" s="17"/>
      <c r="L161" s="17"/>
      <c r="M161" s="17"/>
      <c r="N161" s="17"/>
      <c r="O161" s="17"/>
      <c r="P161" s="17"/>
      <c r="Q161" s="17"/>
      <c r="R161" s="17"/>
    </row>
    <row r="162" spans="2:18" ht="15">
      <c r="B162" s="15"/>
      <c r="C162" s="15" t="s">
        <v>302</v>
      </c>
      <c r="D162" s="16" t="s">
        <v>51</v>
      </c>
      <c r="E162" s="15" t="s">
        <v>303</v>
      </c>
      <c r="F162" s="17">
        <v>0</v>
      </c>
      <c r="G162" s="17">
        <v>0</v>
      </c>
      <c r="H162" s="17">
        <v>0</v>
      </c>
      <c r="I162" s="17">
        <v>0</v>
      </c>
      <c r="J162" s="17"/>
      <c r="K162" s="17"/>
      <c r="L162" s="17"/>
      <c r="M162" s="17"/>
      <c r="N162" s="17"/>
      <c r="O162" s="17"/>
      <c r="P162" s="17"/>
      <c r="Q162" s="17"/>
      <c r="R162" s="17"/>
    </row>
    <row r="163" spans="2:18" ht="15.75">
      <c r="B163" s="12" t="s">
        <v>304</v>
      </c>
      <c r="C163" s="12"/>
      <c r="D163" s="13"/>
      <c r="E163" s="12"/>
      <c r="F163" s="14">
        <v>23.77857142857143</v>
      </c>
      <c r="G163" s="14">
        <v>8.039285714285715</v>
      </c>
      <c r="H163" s="14">
        <v>7.7178571428571425</v>
      </c>
      <c r="I163" s="14">
        <v>8.021428571428572</v>
      </c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2:18" ht="15">
      <c r="B164" s="15"/>
      <c r="C164" s="15" t="s">
        <v>305</v>
      </c>
      <c r="D164" s="16" t="s">
        <v>306</v>
      </c>
      <c r="E164" s="15" t="s">
        <v>307</v>
      </c>
      <c r="F164" s="17">
        <v>23.471698113207548</v>
      </c>
      <c r="G164" s="17">
        <v>7.915094339622642</v>
      </c>
      <c r="H164" s="17">
        <v>7.462264150943396</v>
      </c>
      <c r="I164" s="17">
        <v>8.09433962264151</v>
      </c>
      <c r="J164" s="17"/>
      <c r="K164" s="17"/>
      <c r="L164" s="17"/>
      <c r="M164" s="17"/>
      <c r="N164" s="17"/>
      <c r="O164" s="17"/>
      <c r="P164" s="17"/>
      <c r="Q164" s="17"/>
      <c r="R164" s="17"/>
    </row>
    <row r="165" spans="2:18" ht="15">
      <c r="B165" s="15"/>
      <c r="C165" s="15" t="s">
        <v>308</v>
      </c>
      <c r="D165" s="16" t="s">
        <v>14</v>
      </c>
      <c r="E165" s="15" t="s">
        <v>309</v>
      </c>
      <c r="F165" s="17">
        <v>26</v>
      </c>
      <c r="G165" s="17">
        <v>8.875</v>
      </c>
      <c r="H165" s="17">
        <v>8.7125</v>
      </c>
      <c r="I165" s="17">
        <v>8.4125</v>
      </c>
      <c r="J165" s="17"/>
      <c r="K165" s="17"/>
      <c r="L165" s="17"/>
      <c r="M165" s="17"/>
      <c r="N165" s="17"/>
      <c r="O165" s="17"/>
      <c r="P165" s="17"/>
      <c r="Q165" s="17"/>
      <c r="R165" s="17"/>
    </row>
    <row r="166" spans="2:18" ht="15">
      <c r="B166" s="15"/>
      <c r="C166" s="15" t="s">
        <v>310</v>
      </c>
      <c r="D166" s="16" t="s">
        <v>21</v>
      </c>
      <c r="E166" s="15" t="s">
        <v>311</v>
      </c>
      <c r="F166" s="17">
        <v>21.933333333333334</v>
      </c>
      <c r="G166" s="17">
        <v>7.2</v>
      </c>
      <c r="H166" s="17">
        <v>7.366666666666666</v>
      </c>
      <c r="I166" s="17">
        <v>7.366666666666666</v>
      </c>
      <c r="J166" s="17"/>
      <c r="K166" s="17"/>
      <c r="L166" s="17"/>
      <c r="M166" s="17"/>
      <c r="N166" s="17"/>
      <c r="O166" s="17"/>
      <c r="P166" s="17"/>
      <c r="Q166" s="17"/>
      <c r="R166" s="17"/>
    </row>
    <row r="167" spans="2:18" ht="15">
      <c r="B167" s="15"/>
      <c r="C167" s="15" t="s">
        <v>312</v>
      </c>
      <c r="D167" s="16" t="s">
        <v>21</v>
      </c>
      <c r="E167" s="15" t="s">
        <v>313</v>
      </c>
      <c r="F167" s="17">
        <v>18.857142857142858</v>
      </c>
      <c r="G167" s="17">
        <v>5.071428571428571</v>
      </c>
      <c r="H167" s="17">
        <v>6.071428571428571</v>
      </c>
      <c r="I167" s="17">
        <v>7.714285714285714</v>
      </c>
      <c r="J167" s="17"/>
      <c r="K167" s="17"/>
      <c r="L167" s="17"/>
      <c r="M167" s="17"/>
      <c r="N167" s="17"/>
      <c r="O167" s="17"/>
      <c r="P167" s="17"/>
      <c r="Q167" s="17"/>
      <c r="R167" s="17"/>
    </row>
    <row r="168" spans="2:18" ht="15">
      <c r="B168" s="15"/>
      <c r="C168" s="15" t="s">
        <v>314</v>
      </c>
      <c r="D168" s="16" t="s">
        <v>21</v>
      </c>
      <c r="E168" s="15" t="s">
        <v>315</v>
      </c>
      <c r="F168" s="17">
        <v>23.36</v>
      </c>
      <c r="G168" s="17">
        <v>8.3</v>
      </c>
      <c r="H168" s="17">
        <v>7.34</v>
      </c>
      <c r="I168" s="17">
        <v>7.72</v>
      </c>
      <c r="J168" s="17"/>
      <c r="K168" s="17"/>
      <c r="L168" s="17"/>
      <c r="M168" s="17"/>
      <c r="N168" s="17"/>
      <c r="O168" s="17"/>
      <c r="P168" s="17"/>
      <c r="Q168" s="17"/>
      <c r="R168" s="17"/>
    </row>
    <row r="169" spans="2:18" ht="15">
      <c r="B169" s="15"/>
      <c r="C169" s="15" t="s">
        <v>316</v>
      </c>
      <c r="D169" s="16" t="s">
        <v>26</v>
      </c>
      <c r="E169" s="15" t="s">
        <v>317</v>
      </c>
      <c r="F169" s="17">
        <v>0</v>
      </c>
      <c r="G169" s="17">
        <v>0</v>
      </c>
      <c r="H169" s="17">
        <v>0</v>
      </c>
      <c r="I169" s="17">
        <v>0</v>
      </c>
      <c r="J169" s="17"/>
      <c r="K169" s="17"/>
      <c r="L169" s="17"/>
      <c r="M169" s="17"/>
      <c r="N169" s="17"/>
      <c r="O169" s="17"/>
      <c r="P169" s="17"/>
      <c r="Q169" s="17"/>
      <c r="R169" s="17"/>
    </row>
    <row r="170" spans="2:18" ht="15">
      <c r="B170" s="15"/>
      <c r="C170" s="15" t="s">
        <v>318</v>
      </c>
      <c r="D170" s="16" t="s">
        <v>85</v>
      </c>
      <c r="E170" s="15" t="s">
        <v>319</v>
      </c>
      <c r="F170" s="17">
        <v>0</v>
      </c>
      <c r="G170" s="17">
        <v>0</v>
      </c>
      <c r="H170" s="17">
        <v>0</v>
      </c>
      <c r="I170" s="17">
        <v>0</v>
      </c>
      <c r="J170" s="17"/>
      <c r="K170" s="17"/>
      <c r="L170" s="17"/>
      <c r="M170" s="17"/>
      <c r="N170" s="17"/>
      <c r="O170" s="17"/>
      <c r="P170" s="17"/>
      <c r="Q170" s="17"/>
      <c r="R170" s="17"/>
    </row>
    <row r="171" spans="2:18" ht="15">
      <c r="B171" s="15"/>
      <c r="C171" s="15" t="s">
        <v>320</v>
      </c>
      <c r="D171" s="16" t="s">
        <v>85</v>
      </c>
      <c r="E171" s="15" t="s">
        <v>321</v>
      </c>
      <c r="F171" s="17">
        <v>0</v>
      </c>
      <c r="G171" s="17">
        <v>0</v>
      </c>
      <c r="H171" s="17">
        <v>0</v>
      </c>
      <c r="I171" s="17">
        <v>0</v>
      </c>
      <c r="J171" s="17"/>
      <c r="K171" s="17"/>
      <c r="L171" s="17"/>
      <c r="M171" s="17"/>
      <c r="N171" s="17"/>
      <c r="O171" s="17"/>
      <c r="P171" s="17"/>
      <c r="Q171" s="17"/>
      <c r="R171" s="17"/>
    </row>
    <row r="172" spans="2:18" ht="15">
      <c r="B172" s="15"/>
      <c r="C172" s="15" t="s">
        <v>322</v>
      </c>
      <c r="D172" s="16" t="s">
        <v>85</v>
      </c>
      <c r="E172" s="15" t="s">
        <v>323</v>
      </c>
      <c r="F172" s="17">
        <v>0</v>
      </c>
      <c r="G172" s="17">
        <v>0</v>
      </c>
      <c r="H172" s="17">
        <v>0</v>
      </c>
      <c r="I172" s="17">
        <v>0</v>
      </c>
      <c r="J172" s="17"/>
      <c r="K172" s="17"/>
      <c r="L172" s="17"/>
      <c r="M172" s="17"/>
      <c r="N172" s="17"/>
      <c r="O172" s="17"/>
      <c r="P172" s="17"/>
      <c r="Q172" s="17"/>
      <c r="R172" s="17"/>
    </row>
    <row r="173" spans="2:18" ht="15">
      <c r="B173" s="15"/>
      <c r="C173" s="15" t="s">
        <v>324</v>
      </c>
      <c r="D173" s="16" t="s">
        <v>85</v>
      </c>
      <c r="E173" s="15" t="s">
        <v>325</v>
      </c>
      <c r="F173" s="17">
        <v>0</v>
      </c>
      <c r="G173" s="17">
        <v>0</v>
      </c>
      <c r="H173" s="17">
        <v>0</v>
      </c>
      <c r="I173" s="17">
        <v>0</v>
      </c>
      <c r="J173" s="17"/>
      <c r="K173" s="17"/>
      <c r="L173" s="17"/>
      <c r="M173" s="17"/>
      <c r="N173" s="17"/>
      <c r="O173" s="17"/>
      <c r="P173" s="17"/>
      <c r="Q173" s="17"/>
      <c r="R173" s="17"/>
    </row>
    <row r="174" spans="2:18" ht="15">
      <c r="B174" s="15"/>
      <c r="C174" s="15" t="s">
        <v>326</v>
      </c>
      <c r="D174" s="16" t="s">
        <v>85</v>
      </c>
      <c r="E174" s="15" t="s">
        <v>327</v>
      </c>
      <c r="F174" s="17">
        <v>0</v>
      </c>
      <c r="G174" s="17">
        <v>0</v>
      </c>
      <c r="H174" s="17">
        <v>0</v>
      </c>
      <c r="I174" s="17">
        <v>0</v>
      </c>
      <c r="J174" s="17"/>
      <c r="K174" s="17"/>
      <c r="L174" s="17"/>
      <c r="M174" s="17"/>
      <c r="N174" s="17"/>
      <c r="O174" s="17"/>
      <c r="P174" s="17"/>
      <c r="Q174" s="17"/>
      <c r="R174" s="17"/>
    </row>
    <row r="175" spans="2:18" ht="15">
      <c r="B175" s="15"/>
      <c r="C175" s="15" t="s">
        <v>328</v>
      </c>
      <c r="D175" s="16" t="s">
        <v>61</v>
      </c>
      <c r="E175" s="15" t="s">
        <v>329</v>
      </c>
      <c r="F175" s="17">
        <v>0</v>
      </c>
      <c r="G175" s="17">
        <v>0</v>
      </c>
      <c r="H175" s="17">
        <v>0</v>
      </c>
      <c r="I175" s="17">
        <v>0</v>
      </c>
      <c r="J175" s="17"/>
      <c r="K175" s="17"/>
      <c r="L175" s="17"/>
      <c r="M175" s="17"/>
      <c r="N175" s="17"/>
      <c r="O175" s="17"/>
      <c r="P175" s="17"/>
      <c r="Q175" s="17"/>
      <c r="R175" s="17"/>
    </row>
    <row r="176" spans="2:18" ht="15">
      <c r="B176" s="15"/>
      <c r="C176" s="15" t="s">
        <v>330</v>
      </c>
      <c r="D176" s="16" t="s">
        <v>61</v>
      </c>
      <c r="E176" s="15" t="s">
        <v>331</v>
      </c>
      <c r="F176" s="17">
        <v>0</v>
      </c>
      <c r="G176" s="17">
        <v>0</v>
      </c>
      <c r="H176" s="17">
        <v>0</v>
      </c>
      <c r="I176" s="17">
        <v>0</v>
      </c>
      <c r="J176" s="17"/>
      <c r="K176" s="17"/>
      <c r="L176" s="17"/>
      <c r="M176" s="17"/>
      <c r="N176" s="17"/>
      <c r="O176" s="17"/>
      <c r="P176" s="17"/>
      <c r="Q176" s="17"/>
      <c r="R176" s="17"/>
    </row>
    <row r="177" spans="2:18" ht="15">
      <c r="B177" s="15"/>
      <c r="C177" s="15" t="s">
        <v>332</v>
      </c>
      <c r="D177" s="16" t="s">
        <v>61</v>
      </c>
      <c r="E177" s="15" t="s">
        <v>333</v>
      </c>
      <c r="F177" s="17">
        <v>0</v>
      </c>
      <c r="G177" s="17">
        <v>0</v>
      </c>
      <c r="H177" s="17">
        <v>0</v>
      </c>
      <c r="I177" s="17">
        <v>0</v>
      </c>
      <c r="J177" s="17"/>
      <c r="K177" s="17"/>
      <c r="L177" s="17"/>
      <c r="M177" s="17"/>
      <c r="N177" s="17"/>
      <c r="O177" s="17"/>
      <c r="P177" s="17"/>
      <c r="Q177" s="17"/>
      <c r="R177" s="17"/>
    </row>
    <row r="178" spans="2:18" ht="15">
      <c r="B178" s="15"/>
      <c r="C178" s="15" t="s">
        <v>334</v>
      </c>
      <c r="D178" s="16" t="s">
        <v>61</v>
      </c>
      <c r="E178" s="15" t="s">
        <v>335</v>
      </c>
      <c r="F178" s="17">
        <v>0</v>
      </c>
      <c r="G178" s="17">
        <v>0</v>
      </c>
      <c r="H178" s="17">
        <v>0</v>
      </c>
      <c r="I178" s="17">
        <v>0</v>
      </c>
      <c r="J178" s="17"/>
      <c r="K178" s="17"/>
      <c r="L178" s="17"/>
      <c r="M178" s="17"/>
      <c r="N178" s="17"/>
      <c r="O178" s="17"/>
      <c r="P178" s="17"/>
      <c r="Q178" s="17"/>
      <c r="R178" s="17"/>
    </row>
    <row r="179" spans="2:18" ht="15">
      <c r="B179" s="15"/>
      <c r="C179" s="15" t="s">
        <v>336</v>
      </c>
      <c r="D179" s="16" t="s">
        <v>61</v>
      </c>
      <c r="E179" s="15" t="s">
        <v>337</v>
      </c>
      <c r="F179" s="17">
        <v>0</v>
      </c>
      <c r="G179" s="17">
        <v>0</v>
      </c>
      <c r="H179" s="17">
        <v>0</v>
      </c>
      <c r="I179" s="17">
        <v>0</v>
      </c>
      <c r="J179" s="17"/>
      <c r="K179" s="17"/>
      <c r="L179" s="17"/>
      <c r="M179" s="17"/>
      <c r="N179" s="17"/>
      <c r="O179" s="17"/>
      <c r="P179" s="17"/>
      <c r="Q179" s="17"/>
      <c r="R179" s="17"/>
    </row>
    <row r="180" spans="2:18" ht="15">
      <c r="B180" s="15"/>
      <c r="C180" s="15" t="s">
        <v>338</v>
      </c>
      <c r="D180" s="16" t="s">
        <v>61</v>
      </c>
      <c r="E180" s="15" t="s">
        <v>339</v>
      </c>
      <c r="F180" s="17">
        <v>0</v>
      </c>
      <c r="G180" s="17">
        <v>0</v>
      </c>
      <c r="H180" s="17">
        <v>0</v>
      </c>
      <c r="I180" s="17">
        <v>0</v>
      </c>
      <c r="J180" s="17"/>
      <c r="K180" s="17"/>
      <c r="L180" s="17"/>
      <c r="M180" s="17"/>
      <c r="N180" s="17"/>
      <c r="O180" s="17"/>
      <c r="P180" s="17"/>
      <c r="Q180" s="17"/>
      <c r="R180" s="17"/>
    </row>
    <row r="181" spans="2:18" ht="15">
      <c r="B181" s="15"/>
      <c r="C181" s="15" t="s">
        <v>340</v>
      </c>
      <c r="D181" s="16" t="s">
        <v>51</v>
      </c>
      <c r="E181" s="15" t="s">
        <v>341</v>
      </c>
      <c r="F181" s="17">
        <v>0</v>
      </c>
      <c r="G181" s="17">
        <v>0</v>
      </c>
      <c r="H181" s="17">
        <v>0</v>
      </c>
      <c r="I181" s="17">
        <v>0</v>
      </c>
      <c r="J181" s="17"/>
      <c r="K181" s="17"/>
      <c r="L181" s="17"/>
      <c r="M181" s="17"/>
      <c r="N181" s="17"/>
      <c r="O181" s="17"/>
      <c r="P181" s="17"/>
      <c r="Q181" s="17"/>
      <c r="R181" s="17"/>
    </row>
    <row r="182" spans="2:18" ht="15.75">
      <c r="B182" s="12" t="s">
        <v>342</v>
      </c>
      <c r="C182" s="12"/>
      <c r="D182" s="13"/>
      <c r="E182" s="12"/>
      <c r="F182" s="14">
        <v>14.921052631578947</v>
      </c>
      <c r="G182" s="14">
        <v>5.2105263157894735</v>
      </c>
      <c r="H182" s="14">
        <v>4.7368421052631575</v>
      </c>
      <c r="I182" s="14">
        <v>4.973684210526316</v>
      </c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3:18" ht="15">
      <c r="C183" t="s">
        <v>343</v>
      </c>
      <c r="D183" s="2" t="s">
        <v>232</v>
      </c>
      <c r="E183" t="s">
        <v>344</v>
      </c>
      <c r="F183" s="18">
        <v>14.921052631578947</v>
      </c>
      <c r="G183" s="18">
        <v>5.2105263157894735</v>
      </c>
      <c r="H183" s="18">
        <v>4.7368421052631575</v>
      </c>
      <c r="I183" s="18">
        <v>4.973684210526316</v>
      </c>
      <c r="J183" s="18"/>
      <c r="K183" s="18"/>
      <c r="L183" s="18"/>
      <c r="M183" s="18"/>
      <c r="N183" s="18"/>
      <c r="O183" s="18"/>
      <c r="P183" s="18"/>
      <c r="Q183" s="18"/>
      <c r="R183" s="18"/>
    </row>
    <row r="184" spans="2:18" ht="15.75">
      <c r="B184" s="12" t="s">
        <v>345</v>
      </c>
      <c r="C184" s="12"/>
      <c r="D184" s="13"/>
      <c r="E184" s="12"/>
      <c r="F184" s="14">
        <v>22.40625</v>
      </c>
      <c r="G184" s="14">
        <v>7.892307692307693</v>
      </c>
      <c r="H184" s="14">
        <v>7.114754098360656</v>
      </c>
      <c r="I184" s="14">
        <v>7.492307692307692</v>
      </c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2:18" ht="15">
      <c r="B185" s="15"/>
      <c r="C185" s="15" t="s">
        <v>346</v>
      </c>
      <c r="D185" s="16" t="s">
        <v>11</v>
      </c>
      <c r="E185" s="15" t="s">
        <v>345</v>
      </c>
      <c r="F185" s="17">
        <v>22.238095238095237</v>
      </c>
      <c r="G185" s="17">
        <v>7.84375</v>
      </c>
      <c r="H185" s="17">
        <v>7.05</v>
      </c>
      <c r="I185" s="17">
        <v>7.4375</v>
      </c>
      <c r="J185" s="17"/>
      <c r="K185" s="17"/>
      <c r="L185" s="17"/>
      <c r="M185" s="17"/>
      <c r="N185" s="17"/>
      <c r="O185" s="17"/>
      <c r="P185" s="17"/>
      <c r="Q185" s="17"/>
      <c r="R185" s="17"/>
    </row>
    <row r="186" spans="2:18" ht="15">
      <c r="B186" s="15"/>
      <c r="C186" s="15" t="s">
        <v>347</v>
      </c>
      <c r="D186" s="16" t="s">
        <v>21</v>
      </c>
      <c r="E186" s="15" t="s">
        <v>348</v>
      </c>
      <c r="F186" s="17">
        <v>33</v>
      </c>
      <c r="G186" s="17">
        <v>11</v>
      </c>
      <c r="H186" s="17">
        <v>11</v>
      </c>
      <c r="I186" s="17">
        <v>11</v>
      </c>
      <c r="J186" s="17"/>
      <c r="K186" s="17"/>
      <c r="L186" s="17"/>
      <c r="M186" s="17"/>
      <c r="N186" s="17"/>
      <c r="O186" s="17"/>
      <c r="P186" s="17"/>
      <c r="Q186" s="17"/>
      <c r="R186" s="17"/>
    </row>
    <row r="187" spans="2:18" ht="15">
      <c r="B187" s="15"/>
      <c r="C187" s="15" t="s">
        <v>349</v>
      </c>
      <c r="D187" s="16" t="s">
        <v>26</v>
      </c>
      <c r="E187" s="15" t="s">
        <v>350</v>
      </c>
      <c r="F187" s="17">
        <v>0</v>
      </c>
      <c r="G187" s="17">
        <v>0</v>
      </c>
      <c r="H187" s="17">
        <v>0</v>
      </c>
      <c r="I187" s="17">
        <v>0</v>
      </c>
      <c r="J187" s="17"/>
      <c r="K187" s="17"/>
      <c r="L187" s="17"/>
      <c r="M187" s="17"/>
      <c r="N187" s="17"/>
      <c r="O187" s="17"/>
      <c r="P187" s="17"/>
      <c r="Q187" s="17"/>
      <c r="R187" s="17"/>
    </row>
    <row r="188" spans="2:18" ht="15">
      <c r="B188" s="15"/>
      <c r="C188" s="15" t="s">
        <v>351</v>
      </c>
      <c r="D188" s="16" t="s">
        <v>26</v>
      </c>
      <c r="E188" s="15" t="s">
        <v>345</v>
      </c>
      <c r="F188" s="17">
        <v>0</v>
      </c>
      <c r="G188" s="17">
        <v>0</v>
      </c>
      <c r="H188" s="17">
        <v>0</v>
      </c>
      <c r="I188" s="17">
        <v>0</v>
      </c>
      <c r="J188" s="17"/>
      <c r="K188" s="17"/>
      <c r="L188" s="17"/>
      <c r="M188" s="17"/>
      <c r="N188" s="17"/>
      <c r="O188" s="17"/>
      <c r="P188" s="17"/>
      <c r="Q188" s="17"/>
      <c r="R188" s="17"/>
    </row>
    <row r="189" spans="2:18" ht="15">
      <c r="B189" s="15"/>
      <c r="C189" s="15" t="s">
        <v>352</v>
      </c>
      <c r="D189" s="16" t="s">
        <v>85</v>
      </c>
      <c r="E189" s="15" t="s">
        <v>353</v>
      </c>
      <c r="F189" s="17">
        <v>0</v>
      </c>
      <c r="G189" s="17">
        <v>0</v>
      </c>
      <c r="H189" s="17">
        <v>0</v>
      </c>
      <c r="I189" s="17">
        <v>0</v>
      </c>
      <c r="J189" s="17"/>
      <c r="K189" s="17"/>
      <c r="L189" s="17"/>
      <c r="M189" s="17"/>
      <c r="N189" s="17"/>
      <c r="O189" s="17"/>
      <c r="P189" s="17"/>
      <c r="Q189" s="17"/>
      <c r="R189" s="17"/>
    </row>
    <row r="190" spans="2:18" ht="15">
      <c r="B190" s="15"/>
      <c r="C190" s="15" t="s">
        <v>354</v>
      </c>
      <c r="D190" s="16" t="s">
        <v>61</v>
      </c>
      <c r="E190" s="15" t="s">
        <v>355</v>
      </c>
      <c r="F190" s="17">
        <v>0</v>
      </c>
      <c r="G190" s="17">
        <v>0</v>
      </c>
      <c r="H190" s="17">
        <v>0</v>
      </c>
      <c r="I190" s="17">
        <v>0</v>
      </c>
      <c r="J190" s="17"/>
      <c r="K190" s="17"/>
      <c r="L190" s="17"/>
      <c r="M190" s="17"/>
      <c r="N190" s="17"/>
      <c r="O190" s="17"/>
      <c r="P190" s="17"/>
      <c r="Q190" s="17"/>
      <c r="R190" s="17"/>
    </row>
    <row r="191" spans="2:18" ht="15">
      <c r="B191" s="15"/>
      <c r="C191" s="15" t="s">
        <v>356</v>
      </c>
      <c r="D191" s="16" t="s">
        <v>46</v>
      </c>
      <c r="E191" s="15" t="s">
        <v>357</v>
      </c>
      <c r="F191" s="17">
        <v>0</v>
      </c>
      <c r="G191" s="17">
        <v>0</v>
      </c>
      <c r="H191" s="17">
        <v>0</v>
      </c>
      <c r="I191" s="17">
        <v>0</v>
      </c>
      <c r="J191" s="17"/>
      <c r="K191" s="17"/>
      <c r="L191" s="17"/>
      <c r="M191" s="17"/>
      <c r="N191" s="17"/>
      <c r="O191" s="17"/>
      <c r="P191" s="17"/>
      <c r="Q191" s="17"/>
      <c r="R191" s="17"/>
    </row>
    <row r="192" spans="2:18" ht="15">
      <c r="B192" s="15"/>
      <c r="C192" s="15" t="s">
        <v>358</v>
      </c>
      <c r="D192" s="16" t="s">
        <v>51</v>
      </c>
      <c r="E192" s="15" t="s">
        <v>359</v>
      </c>
      <c r="F192" s="17">
        <v>0</v>
      </c>
      <c r="G192" s="17">
        <v>0</v>
      </c>
      <c r="H192" s="17">
        <v>0</v>
      </c>
      <c r="I192" s="17">
        <v>0</v>
      </c>
      <c r="J192" s="17"/>
      <c r="K192" s="17"/>
      <c r="L192" s="17"/>
      <c r="M192" s="17"/>
      <c r="N192" s="17"/>
      <c r="O192" s="17"/>
      <c r="P192" s="17"/>
      <c r="Q192" s="17"/>
      <c r="R192" s="17"/>
    </row>
    <row r="193" spans="2:18" ht="15">
      <c r="B193" s="15"/>
      <c r="C193" s="15" t="s">
        <v>360</v>
      </c>
      <c r="D193" s="16" t="s">
        <v>51</v>
      </c>
      <c r="E193" s="15" t="s">
        <v>361</v>
      </c>
      <c r="F193" s="17">
        <v>0</v>
      </c>
      <c r="G193" s="17">
        <v>0</v>
      </c>
      <c r="H193" s="17">
        <v>0</v>
      </c>
      <c r="I193" s="17">
        <v>0</v>
      </c>
      <c r="J193" s="17"/>
      <c r="K193" s="17"/>
      <c r="L193" s="17"/>
      <c r="M193" s="17"/>
      <c r="N193" s="17"/>
      <c r="O193" s="17"/>
      <c r="P193" s="17"/>
      <c r="Q193" s="17"/>
      <c r="R193" s="17"/>
    </row>
    <row r="194" spans="2:18" ht="15">
      <c r="B194" s="15"/>
      <c r="C194" s="15" t="s">
        <v>362</v>
      </c>
      <c r="D194" s="16" t="s">
        <v>51</v>
      </c>
      <c r="E194" s="15" t="s">
        <v>363</v>
      </c>
      <c r="F194" s="17">
        <v>0</v>
      </c>
      <c r="G194" s="17">
        <v>0</v>
      </c>
      <c r="H194" s="17">
        <v>0</v>
      </c>
      <c r="I194" s="17">
        <v>0</v>
      </c>
      <c r="J194" s="17"/>
      <c r="K194" s="17"/>
      <c r="L194" s="17"/>
      <c r="M194" s="17"/>
      <c r="N194" s="17"/>
      <c r="O194" s="17"/>
      <c r="P194" s="17"/>
      <c r="Q194" s="17"/>
      <c r="R194" s="17"/>
    </row>
    <row r="195" spans="2:18" ht="15">
      <c r="B195" s="15"/>
      <c r="C195" s="15" t="s">
        <v>364</v>
      </c>
      <c r="D195" s="16" t="s">
        <v>51</v>
      </c>
      <c r="E195" s="15" t="s">
        <v>365</v>
      </c>
      <c r="F195" s="17">
        <v>0</v>
      </c>
      <c r="G195" s="17">
        <v>0</v>
      </c>
      <c r="H195" s="17">
        <v>0</v>
      </c>
      <c r="I195" s="17">
        <v>0</v>
      </c>
      <c r="J195" s="17"/>
      <c r="K195" s="17"/>
      <c r="L195" s="17"/>
      <c r="M195" s="17"/>
      <c r="N195" s="17"/>
      <c r="O195" s="17"/>
      <c r="P195" s="17"/>
      <c r="Q195" s="17"/>
      <c r="R195" s="17"/>
    </row>
    <row r="196" spans="2:18" ht="15.75">
      <c r="B196" s="12" t="s">
        <v>366</v>
      </c>
      <c r="C196" s="12"/>
      <c r="D196" s="13"/>
      <c r="E196" s="12"/>
      <c r="F196" s="14">
        <v>15.129449838187702</v>
      </c>
      <c r="G196" s="14">
        <v>5</v>
      </c>
      <c r="H196" s="14">
        <v>4.922077922077922</v>
      </c>
      <c r="I196" s="14">
        <v>5.2387096774193544</v>
      </c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2:18" ht="15">
      <c r="B197" s="15"/>
      <c r="C197" s="15" t="s">
        <v>367</v>
      </c>
      <c r="D197" s="16" t="s">
        <v>8</v>
      </c>
      <c r="E197" s="15" t="s">
        <v>368</v>
      </c>
      <c r="F197" s="17">
        <v>13.215139442231076</v>
      </c>
      <c r="G197" s="17">
        <v>4.232</v>
      </c>
      <c r="H197" s="17">
        <v>4.244</v>
      </c>
      <c r="I197" s="17">
        <v>4.792</v>
      </c>
      <c r="J197" s="17"/>
      <c r="K197" s="17"/>
      <c r="L197" s="17"/>
      <c r="M197" s="17"/>
      <c r="N197" s="17"/>
      <c r="O197" s="17"/>
      <c r="P197" s="17"/>
      <c r="Q197" s="17"/>
      <c r="R197" s="17"/>
    </row>
    <row r="198" spans="2:18" ht="15">
      <c r="B198" s="15"/>
      <c r="C198" s="15" t="s">
        <v>369</v>
      </c>
      <c r="D198" s="16" t="s">
        <v>14</v>
      </c>
      <c r="E198" s="15" t="s">
        <v>370</v>
      </c>
      <c r="F198" s="17">
        <v>21.466666666666665</v>
      </c>
      <c r="G198" s="17">
        <v>7.711111111111111</v>
      </c>
      <c r="H198" s="17">
        <v>7.444444444444445</v>
      </c>
      <c r="I198" s="17">
        <v>6.311111111111111</v>
      </c>
      <c r="J198" s="17"/>
      <c r="K198" s="17"/>
      <c r="L198" s="17"/>
      <c r="M198" s="17"/>
      <c r="N198" s="17"/>
      <c r="O198" s="17"/>
      <c r="P198" s="17"/>
      <c r="Q198" s="17"/>
      <c r="R198" s="17"/>
    </row>
    <row r="199" spans="2:18" ht="15">
      <c r="B199" s="15"/>
      <c r="C199" s="15" t="s">
        <v>371</v>
      </c>
      <c r="D199" s="16" t="s">
        <v>21</v>
      </c>
      <c r="E199" s="15" t="s">
        <v>372</v>
      </c>
      <c r="F199" s="17">
        <v>27.75</v>
      </c>
      <c r="G199" s="17">
        <v>9</v>
      </c>
      <c r="H199" s="17">
        <v>8.25</v>
      </c>
      <c r="I199" s="17">
        <v>10.5</v>
      </c>
      <c r="J199" s="17"/>
      <c r="K199" s="17"/>
      <c r="L199" s="17"/>
      <c r="M199" s="17"/>
      <c r="N199" s="17"/>
      <c r="O199" s="17"/>
      <c r="P199" s="17"/>
      <c r="Q199" s="17"/>
      <c r="R199" s="17"/>
    </row>
    <row r="200" spans="2:18" ht="15">
      <c r="B200" s="15"/>
      <c r="C200" s="15" t="s">
        <v>373</v>
      </c>
      <c r="D200" s="16" t="s">
        <v>21</v>
      </c>
      <c r="E200" s="15" t="s">
        <v>374</v>
      </c>
      <c r="F200" s="17">
        <v>30.666666666666668</v>
      </c>
      <c r="G200" s="17">
        <v>8.333333333333334</v>
      </c>
      <c r="H200" s="17">
        <v>10</v>
      </c>
      <c r="I200" s="17">
        <v>9.25</v>
      </c>
      <c r="J200" s="17"/>
      <c r="K200" s="17"/>
      <c r="L200" s="17"/>
      <c r="M200" s="17"/>
      <c r="N200" s="17"/>
      <c r="O200" s="17"/>
      <c r="P200" s="17"/>
      <c r="Q200" s="17"/>
      <c r="R200" s="17"/>
    </row>
    <row r="201" spans="2:18" ht="15">
      <c r="B201" s="15"/>
      <c r="C201" s="15" t="s">
        <v>375</v>
      </c>
      <c r="D201" s="16" t="s">
        <v>21</v>
      </c>
      <c r="E201" s="15" t="s">
        <v>376</v>
      </c>
      <c r="F201" s="17">
        <v>31.5</v>
      </c>
      <c r="G201" s="17">
        <v>13.8</v>
      </c>
      <c r="H201" s="17">
        <v>9.5</v>
      </c>
      <c r="I201" s="17">
        <v>9</v>
      </c>
      <c r="J201" s="17"/>
      <c r="K201" s="17"/>
      <c r="L201" s="17"/>
      <c r="M201" s="17"/>
      <c r="N201" s="17"/>
      <c r="O201" s="17"/>
      <c r="P201" s="17"/>
      <c r="Q201" s="17"/>
      <c r="R201" s="17"/>
    </row>
    <row r="202" spans="2:18" ht="15">
      <c r="B202" s="15"/>
      <c r="C202" s="15" t="s">
        <v>377</v>
      </c>
      <c r="D202" s="16" t="s">
        <v>26</v>
      </c>
      <c r="E202" s="15" t="s">
        <v>378</v>
      </c>
      <c r="F202" s="17">
        <v>0</v>
      </c>
      <c r="G202" s="17">
        <v>0</v>
      </c>
      <c r="H202" s="17">
        <v>0</v>
      </c>
      <c r="I202" s="17">
        <v>0</v>
      </c>
      <c r="J202" s="17"/>
      <c r="K202" s="17"/>
      <c r="L202" s="17"/>
      <c r="M202" s="17"/>
      <c r="N202" s="17"/>
      <c r="O202" s="17"/>
      <c r="P202" s="17"/>
      <c r="Q202" s="17"/>
      <c r="R202" s="17"/>
    </row>
    <row r="203" spans="2:18" ht="15">
      <c r="B203" s="15"/>
      <c r="C203" s="15" t="s">
        <v>379</v>
      </c>
      <c r="D203" s="16" t="s">
        <v>26</v>
      </c>
      <c r="E203" s="15" t="s">
        <v>380</v>
      </c>
      <c r="F203" s="17">
        <v>0</v>
      </c>
      <c r="G203" s="17">
        <v>0</v>
      </c>
      <c r="H203" s="17">
        <v>0</v>
      </c>
      <c r="I203" s="17">
        <v>0</v>
      </c>
      <c r="J203" s="17"/>
      <c r="K203" s="17"/>
      <c r="L203" s="17"/>
      <c r="M203" s="17"/>
      <c r="N203" s="17"/>
      <c r="O203" s="17"/>
      <c r="P203" s="17"/>
      <c r="Q203" s="17"/>
      <c r="R203" s="17"/>
    </row>
    <row r="204" spans="2:18" ht="15">
      <c r="B204" s="15"/>
      <c r="C204" s="15" t="s">
        <v>381</v>
      </c>
      <c r="D204" s="16" t="s">
        <v>33</v>
      </c>
      <c r="E204" s="15" t="s">
        <v>382</v>
      </c>
      <c r="F204" s="17">
        <v>0</v>
      </c>
      <c r="G204" s="17">
        <v>0</v>
      </c>
      <c r="H204" s="17">
        <v>0</v>
      </c>
      <c r="I204" s="17">
        <v>0</v>
      </c>
      <c r="J204" s="17"/>
      <c r="K204" s="17"/>
      <c r="L204" s="17"/>
      <c r="M204" s="17"/>
      <c r="N204" s="17"/>
      <c r="O204" s="17"/>
      <c r="P204" s="17"/>
      <c r="Q204" s="17"/>
      <c r="R204" s="17"/>
    </row>
    <row r="205" spans="2:18" ht="15">
      <c r="B205" s="15"/>
      <c r="C205" s="15" t="s">
        <v>383</v>
      </c>
      <c r="D205" s="16" t="s">
        <v>85</v>
      </c>
      <c r="E205" s="15" t="s">
        <v>366</v>
      </c>
      <c r="F205" s="17">
        <v>0</v>
      </c>
      <c r="G205" s="17">
        <v>0</v>
      </c>
      <c r="H205" s="17">
        <v>0</v>
      </c>
      <c r="I205" s="17">
        <v>0</v>
      </c>
      <c r="J205" s="17"/>
      <c r="K205" s="17"/>
      <c r="L205" s="17"/>
      <c r="M205" s="17"/>
      <c r="N205" s="17"/>
      <c r="O205" s="17"/>
      <c r="P205" s="17"/>
      <c r="Q205" s="17"/>
      <c r="R205" s="17"/>
    </row>
    <row r="206" spans="2:18" ht="15">
      <c r="B206" s="15"/>
      <c r="C206" s="15" t="s">
        <v>384</v>
      </c>
      <c r="D206" s="16" t="s">
        <v>85</v>
      </c>
      <c r="E206" s="15" t="s">
        <v>385</v>
      </c>
      <c r="F206" s="17">
        <v>0</v>
      </c>
      <c r="G206" s="17">
        <v>0</v>
      </c>
      <c r="H206" s="17">
        <v>0</v>
      </c>
      <c r="I206" s="17">
        <v>0</v>
      </c>
      <c r="J206" s="17"/>
      <c r="K206" s="17"/>
      <c r="L206" s="17"/>
      <c r="M206" s="17"/>
      <c r="N206" s="17"/>
      <c r="O206" s="17"/>
      <c r="P206" s="17"/>
      <c r="Q206" s="17"/>
      <c r="R206" s="17"/>
    </row>
    <row r="207" spans="2:18" ht="15">
      <c r="B207" s="15"/>
      <c r="C207" s="15" t="s">
        <v>386</v>
      </c>
      <c r="D207" s="16" t="s">
        <v>85</v>
      </c>
      <c r="E207" s="15" t="s">
        <v>387</v>
      </c>
      <c r="F207" s="17">
        <v>0</v>
      </c>
      <c r="G207" s="17">
        <v>0</v>
      </c>
      <c r="H207" s="17">
        <v>0</v>
      </c>
      <c r="I207" s="17">
        <v>0</v>
      </c>
      <c r="J207" s="17"/>
      <c r="K207" s="17"/>
      <c r="L207" s="17"/>
      <c r="M207" s="17"/>
      <c r="N207" s="17"/>
      <c r="O207" s="17"/>
      <c r="P207" s="17"/>
      <c r="Q207" s="17"/>
      <c r="R207" s="17"/>
    </row>
    <row r="208" spans="2:18" ht="15">
      <c r="B208" s="15"/>
      <c r="C208" s="15" t="s">
        <v>388</v>
      </c>
      <c r="D208" s="16" t="s">
        <v>61</v>
      </c>
      <c r="E208" s="15" t="s">
        <v>389</v>
      </c>
      <c r="F208" s="17">
        <v>0</v>
      </c>
      <c r="G208" s="17">
        <v>0</v>
      </c>
      <c r="H208" s="17">
        <v>0</v>
      </c>
      <c r="I208" s="17">
        <v>0</v>
      </c>
      <c r="J208" s="17"/>
      <c r="K208" s="17"/>
      <c r="L208" s="17"/>
      <c r="M208" s="17"/>
      <c r="N208" s="17"/>
      <c r="O208" s="17"/>
      <c r="P208" s="17"/>
      <c r="Q208" s="17"/>
      <c r="R208" s="17"/>
    </row>
    <row r="209" spans="2:18" ht="15">
      <c r="B209" s="15"/>
      <c r="C209" s="15" t="s">
        <v>390</v>
      </c>
      <c r="D209" s="16" t="s">
        <v>46</v>
      </c>
      <c r="E209" s="15" t="s">
        <v>391</v>
      </c>
      <c r="F209" s="17">
        <v>0</v>
      </c>
      <c r="G209" s="17">
        <v>0</v>
      </c>
      <c r="H209" s="17">
        <v>0</v>
      </c>
      <c r="I209" s="17">
        <v>0</v>
      </c>
      <c r="J209" s="17"/>
      <c r="K209" s="17"/>
      <c r="L209" s="17"/>
      <c r="M209" s="17"/>
      <c r="N209" s="17"/>
      <c r="O209" s="17"/>
      <c r="P209" s="17"/>
      <c r="Q209" s="17"/>
      <c r="R209" s="17"/>
    </row>
    <row r="210" spans="2:18" ht="15">
      <c r="B210" s="15"/>
      <c r="C210" s="15" t="s">
        <v>392</v>
      </c>
      <c r="D210" s="16" t="s">
        <v>51</v>
      </c>
      <c r="E210" s="15" t="s">
        <v>393</v>
      </c>
      <c r="F210" s="17">
        <v>0</v>
      </c>
      <c r="G210" s="17">
        <v>0</v>
      </c>
      <c r="H210" s="17">
        <v>0</v>
      </c>
      <c r="I210" s="17">
        <v>0</v>
      </c>
      <c r="J210" s="17"/>
      <c r="K210" s="17"/>
      <c r="L210" s="17"/>
      <c r="M210" s="17"/>
      <c r="N210" s="17"/>
      <c r="O210" s="17"/>
      <c r="P210" s="17"/>
      <c r="Q210" s="17"/>
      <c r="R210" s="17"/>
    </row>
    <row r="211" spans="2:18" ht="15">
      <c r="B211" s="15"/>
      <c r="C211" s="15" t="s">
        <v>394</v>
      </c>
      <c r="D211" s="16" t="s">
        <v>51</v>
      </c>
      <c r="E211" s="15" t="s">
        <v>395</v>
      </c>
      <c r="F211" s="17">
        <v>0</v>
      </c>
      <c r="G211" s="17">
        <v>0</v>
      </c>
      <c r="H211" s="17">
        <v>0</v>
      </c>
      <c r="I211" s="17">
        <v>0</v>
      </c>
      <c r="J211" s="17"/>
      <c r="K211" s="17"/>
      <c r="L211" s="17"/>
      <c r="M211" s="17"/>
      <c r="N211" s="17"/>
      <c r="O211" s="17"/>
      <c r="P211" s="17"/>
      <c r="Q211" s="17"/>
      <c r="R211" s="17"/>
    </row>
    <row r="212" spans="2:18" ht="15">
      <c r="B212" s="15"/>
      <c r="C212" s="15" t="s">
        <v>396</v>
      </c>
      <c r="D212" s="16" t="s">
        <v>51</v>
      </c>
      <c r="E212" s="15" t="s">
        <v>397</v>
      </c>
      <c r="F212" s="17">
        <v>0</v>
      </c>
      <c r="G212" s="17">
        <v>0</v>
      </c>
      <c r="H212" s="17">
        <v>0</v>
      </c>
      <c r="I212" s="17">
        <v>0</v>
      </c>
      <c r="J212" s="17"/>
      <c r="K212" s="17"/>
      <c r="L212" s="17"/>
      <c r="M212" s="17"/>
      <c r="N212" s="17"/>
      <c r="O212" s="17"/>
      <c r="P212" s="17"/>
      <c r="Q212" s="17"/>
      <c r="R212" s="17"/>
    </row>
    <row r="213" spans="2:18" ht="15">
      <c r="B213" s="15"/>
      <c r="C213" s="15" t="s">
        <v>398</v>
      </c>
      <c r="D213" s="16" t="s">
        <v>51</v>
      </c>
      <c r="E213" s="15" t="s">
        <v>399</v>
      </c>
      <c r="F213" s="17">
        <v>0</v>
      </c>
      <c r="G213" s="17">
        <v>0</v>
      </c>
      <c r="H213" s="17">
        <v>0</v>
      </c>
      <c r="I213" s="17">
        <v>0</v>
      </c>
      <c r="J213" s="17"/>
      <c r="K213" s="17"/>
      <c r="L213" s="17"/>
      <c r="M213" s="17"/>
      <c r="N213" s="17"/>
      <c r="O213" s="17"/>
      <c r="P213" s="17"/>
      <c r="Q213" s="17"/>
      <c r="R213" s="17"/>
    </row>
    <row r="214" spans="2:18" ht="15">
      <c r="B214" s="15"/>
      <c r="C214" s="15" t="s">
        <v>400</v>
      </c>
      <c r="D214" s="16" t="s">
        <v>51</v>
      </c>
      <c r="E214" s="15" t="s">
        <v>401</v>
      </c>
      <c r="F214" s="17">
        <v>0</v>
      </c>
      <c r="G214" s="17">
        <v>0</v>
      </c>
      <c r="H214" s="17">
        <v>0</v>
      </c>
      <c r="I214" s="17">
        <v>0</v>
      </c>
      <c r="J214" s="17"/>
      <c r="K214" s="17"/>
      <c r="L214" s="17"/>
      <c r="M214" s="17"/>
      <c r="N214" s="17"/>
      <c r="O214" s="17"/>
      <c r="P214" s="17"/>
      <c r="Q214" s="17"/>
      <c r="R214" s="17"/>
    </row>
    <row r="215" spans="2:18" ht="15">
      <c r="B215" s="15"/>
      <c r="C215" s="15" t="s">
        <v>402</v>
      </c>
      <c r="D215" s="16" t="s">
        <v>51</v>
      </c>
      <c r="E215" s="15" t="s">
        <v>403</v>
      </c>
      <c r="F215" s="17">
        <v>0</v>
      </c>
      <c r="G215" s="17">
        <v>0</v>
      </c>
      <c r="H215" s="17">
        <v>0</v>
      </c>
      <c r="I215" s="17">
        <v>0</v>
      </c>
      <c r="J215" s="17"/>
      <c r="K215" s="17"/>
      <c r="L215" s="17"/>
      <c r="M215" s="17"/>
      <c r="N215" s="17"/>
      <c r="O215" s="17"/>
      <c r="P215" s="17"/>
      <c r="Q215" s="17"/>
      <c r="R215" s="17"/>
    </row>
    <row r="216" spans="2:18" ht="15">
      <c r="B216" s="15"/>
      <c r="C216" s="15" t="s">
        <v>404</v>
      </c>
      <c r="D216" s="16" t="s">
        <v>51</v>
      </c>
      <c r="E216" s="15" t="s">
        <v>405</v>
      </c>
      <c r="F216" s="17">
        <v>0</v>
      </c>
      <c r="G216" s="17">
        <v>0</v>
      </c>
      <c r="H216" s="17">
        <v>0</v>
      </c>
      <c r="I216" s="17">
        <v>0</v>
      </c>
      <c r="J216" s="17"/>
      <c r="K216" s="17"/>
      <c r="L216" s="17"/>
      <c r="M216" s="17"/>
      <c r="N216" s="17"/>
      <c r="O216" s="17"/>
      <c r="P216" s="17"/>
      <c r="Q216" s="17"/>
      <c r="R216" s="17"/>
    </row>
    <row r="217" spans="2:18" ht="15">
      <c r="B217" s="15"/>
      <c r="C217" s="15" t="s">
        <v>406</v>
      </c>
      <c r="D217" s="16" t="s">
        <v>51</v>
      </c>
      <c r="E217" s="15" t="s">
        <v>407</v>
      </c>
      <c r="F217" s="17">
        <v>0</v>
      </c>
      <c r="G217" s="17">
        <v>0</v>
      </c>
      <c r="H217" s="17">
        <v>0</v>
      </c>
      <c r="I217" s="17">
        <v>0</v>
      </c>
      <c r="J217" s="17"/>
      <c r="K217" s="17"/>
      <c r="L217" s="17"/>
      <c r="M217" s="17"/>
      <c r="N217" s="17"/>
      <c r="O217" s="17"/>
      <c r="P217" s="17"/>
      <c r="Q217" s="17"/>
      <c r="R217" s="17"/>
    </row>
    <row r="218" spans="2:18" ht="15">
      <c r="B218" s="15"/>
      <c r="C218" s="15" t="s">
        <v>408</v>
      </c>
      <c r="D218" s="16" t="s">
        <v>51</v>
      </c>
      <c r="E218" s="15" t="s">
        <v>409</v>
      </c>
      <c r="F218" s="17">
        <v>0</v>
      </c>
      <c r="G218" s="17">
        <v>0</v>
      </c>
      <c r="H218" s="17">
        <v>0</v>
      </c>
      <c r="I218" s="17">
        <v>0</v>
      </c>
      <c r="J218" s="17"/>
      <c r="K218" s="17"/>
      <c r="L218" s="17"/>
      <c r="M218" s="17"/>
      <c r="N218" s="17"/>
      <c r="O218" s="17"/>
      <c r="P218" s="17"/>
      <c r="Q218" s="17"/>
      <c r="R218" s="17"/>
    </row>
    <row r="219" spans="2:18" ht="15">
      <c r="B219" s="15"/>
      <c r="C219" s="15" t="s">
        <v>410</v>
      </c>
      <c r="D219" s="16" t="s">
        <v>51</v>
      </c>
      <c r="E219" s="15" t="s">
        <v>411</v>
      </c>
      <c r="F219" s="17">
        <v>0</v>
      </c>
      <c r="G219" s="17">
        <v>0</v>
      </c>
      <c r="H219" s="17">
        <v>0</v>
      </c>
      <c r="I219" s="17">
        <v>0</v>
      </c>
      <c r="J219" s="17"/>
      <c r="K219" s="17"/>
      <c r="L219" s="17"/>
      <c r="M219" s="17"/>
      <c r="N219" s="17"/>
      <c r="O219" s="17"/>
      <c r="P219" s="17"/>
      <c r="Q219" s="17"/>
      <c r="R219" s="17"/>
    </row>
    <row r="220" spans="2:18" ht="15.75">
      <c r="B220" s="12" t="s">
        <v>412</v>
      </c>
      <c r="C220" s="12"/>
      <c r="D220" s="13"/>
      <c r="E220" s="12"/>
      <c r="F220" s="14">
        <v>19.954659949622165</v>
      </c>
      <c r="G220" s="14">
        <v>6.6091370558375635</v>
      </c>
      <c r="H220" s="14">
        <v>6.4275</v>
      </c>
      <c r="I220" s="14">
        <v>6.850374064837905</v>
      </c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2:18" ht="15">
      <c r="B221" s="15"/>
      <c r="C221" s="15" t="s">
        <v>413</v>
      </c>
      <c r="D221" s="16" t="s">
        <v>306</v>
      </c>
      <c r="E221" s="15" t="s">
        <v>414</v>
      </c>
      <c r="F221" s="17">
        <v>17.516279069767442</v>
      </c>
      <c r="G221" s="17">
        <v>5.972222222222222</v>
      </c>
      <c r="H221" s="17">
        <v>5.562790697674418</v>
      </c>
      <c r="I221" s="17">
        <v>5.688888888888889</v>
      </c>
      <c r="J221" s="17"/>
      <c r="K221" s="17"/>
      <c r="L221" s="17"/>
      <c r="M221" s="17"/>
      <c r="N221" s="17"/>
      <c r="O221" s="17"/>
      <c r="P221" s="17"/>
      <c r="Q221" s="17"/>
      <c r="R221" s="17"/>
    </row>
    <row r="222" spans="2:18" ht="15">
      <c r="B222" s="15"/>
      <c r="C222" s="15" t="s">
        <v>415</v>
      </c>
      <c r="D222" s="16" t="s">
        <v>14</v>
      </c>
      <c r="E222" s="15" t="s">
        <v>416</v>
      </c>
      <c r="F222" s="17">
        <v>22.03448275862069</v>
      </c>
      <c r="G222" s="17">
        <v>7.344827586206897</v>
      </c>
      <c r="H222" s="17">
        <v>7.120689655172414</v>
      </c>
      <c r="I222" s="17">
        <v>7.568965517241379</v>
      </c>
      <c r="J222" s="17"/>
      <c r="K222" s="17"/>
      <c r="L222" s="17"/>
      <c r="M222" s="17"/>
      <c r="N222" s="17"/>
      <c r="O222" s="17"/>
      <c r="P222" s="17"/>
      <c r="Q222" s="17"/>
      <c r="R222" s="17"/>
    </row>
    <row r="223" spans="2:18" ht="15">
      <c r="B223" s="15"/>
      <c r="C223" s="15" t="s">
        <v>417</v>
      </c>
      <c r="D223" s="16" t="s">
        <v>21</v>
      </c>
      <c r="E223" s="15" t="s">
        <v>418</v>
      </c>
      <c r="F223" s="17">
        <v>26.88</v>
      </c>
      <c r="G223" s="17">
        <v>9.047619047619047</v>
      </c>
      <c r="H223" s="17">
        <v>8.666666666666666</v>
      </c>
      <c r="I223" s="17">
        <v>9.92</v>
      </c>
      <c r="J223" s="17"/>
      <c r="K223" s="17"/>
      <c r="L223" s="17"/>
      <c r="M223" s="17"/>
      <c r="N223" s="17"/>
      <c r="O223" s="17"/>
      <c r="P223" s="17"/>
      <c r="Q223" s="17"/>
      <c r="R223" s="17"/>
    </row>
    <row r="224" spans="2:18" ht="15">
      <c r="B224" s="15"/>
      <c r="C224" s="15" t="s">
        <v>419</v>
      </c>
      <c r="D224" s="16" t="s">
        <v>21</v>
      </c>
      <c r="E224" s="15" t="s">
        <v>420</v>
      </c>
      <c r="F224" s="17">
        <v>39</v>
      </c>
      <c r="G224" s="17">
        <v>12.266666666666667</v>
      </c>
      <c r="H224" s="17">
        <v>11.933333333333334</v>
      </c>
      <c r="I224" s="17">
        <v>12.2</v>
      </c>
      <c r="J224" s="17"/>
      <c r="K224" s="17"/>
      <c r="L224" s="17"/>
      <c r="M224" s="17"/>
      <c r="N224" s="17"/>
      <c r="O224" s="17"/>
      <c r="P224" s="17"/>
      <c r="Q224" s="17"/>
      <c r="R224" s="17"/>
    </row>
    <row r="225" spans="2:18" ht="15">
      <c r="B225" s="15"/>
      <c r="C225" s="15" t="s">
        <v>421</v>
      </c>
      <c r="D225" s="16" t="s">
        <v>21</v>
      </c>
      <c r="E225" s="15" t="s">
        <v>422</v>
      </c>
      <c r="F225" s="17">
        <v>27.263157894736842</v>
      </c>
      <c r="G225" s="17">
        <v>8.5</v>
      </c>
      <c r="H225" s="17">
        <v>9.4</v>
      </c>
      <c r="I225" s="17">
        <v>8.85</v>
      </c>
      <c r="J225" s="17"/>
      <c r="K225" s="17"/>
      <c r="L225" s="17"/>
      <c r="M225" s="17"/>
      <c r="N225" s="17"/>
      <c r="O225" s="17"/>
      <c r="P225" s="17"/>
      <c r="Q225" s="17"/>
      <c r="R225" s="17"/>
    </row>
    <row r="226" spans="2:18" ht="15">
      <c r="B226" s="15"/>
      <c r="C226" s="15" t="s">
        <v>423</v>
      </c>
      <c r="D226" s="16" t="s">
        <v>21</v>
      </c>
      <c r="E226" s="15" t="s">
        <v>424</v>
      </c>
      <c r="F226" s="17">
        <v>24.5</v>
      </c>
      <c r="G226" s="17">
        <v>6.416666666666667</v>
      </c>
      <c r="H226" s="17">
        <v>8.166666666666666</v>
      </c>
      <c r="I226" s="17">
        <v>9.153846153846153</v>
      </c>
      <c r="J226" s="17"/>
      <c r="K226" s="17"/>
      <c r="L226" s="17"/>
      <c r="M226" s="17"/>
      <c r="N226" s="17"/>
      <c r="O226" s="17"/>
      <c r="P226" s="17"/>
      <c r="Q226" s="17"/>
      <c r="R226" s="17"/>
    </row>
    <row r="227" spans="2:18" ht="15">
      <c r="B227" s="15"/>
      <c r="C227" s="15" t="s">
        <v>425</v>
      </c>
      <c r="D227" s="16" t="s">
        <v>21</v>
      </c>
      <c r="E227" s="15" t="s">
        <v>426</v>
      </c>
      <c r="F227" s="17">
        <v>22.875</v>
      </c>
      <c r="G227" s="17">
        <v>7.375</v>
      </c>
      <c r="H227" s="17">
        <v>7.5</v>
      </c>
      <c r="I227" s="17">
        <v>0</v>
      </c>
      <c r="J227" s="17"/>
      <c r="K227" s="17"/>
      <c r="L227" s="17"/>
      <c r="M227" s="17"/>
      <c r="N227" s="17"/>
      <c r="O227" s="17"/>
      <c r="P227" s="17"/>
      <c r="Q227" s="17"/>
      <c r="R227" s="17"/>
    </row>
    <row r="228" spans="2:18" ht="15">
      <c r="B228" s="15"/>
      <c r="C228" s="15" t="s">
        <v>427</v>
      </c>
      <c r="D228" s="16" t="s">
        <v>21</v>
      </c>
      <c r="E228" s="15" t="s">
        <v>428</v>
      </c>
      <c r="F228" s="17">
        <v>24.166666666666668</v>
      </c>
      <c r="G228" s="17">
        <v>8.166666666666666</v>
      </c>
      <c r="H228" s="17">
        <v>9.4</v>
      </c>
      <c r="I228" s="17">
        <v>9.8</v>
      </c>
      <c r="J228" s="17"/>
      <c r="K228" s="17"/>
      <c r="L228" s="17"/>
      <c r="M228" s="17"/>
      <c r="N228" s="17"/>
      <c r="O228" s="17"/>
      <c r="P228" s="17"/>
      <c r="Q228" s="17"/>
      <c r="R228" s="17"/>
    </row>
    <row r="229" spans="2:18" ht="15">
      <c r="B229" s="15"/>
      <c r="C229" s="15" t="s">
        <v>429</v>
      </c>
      <c r="D229" s="16" t="s">
        <v>26</v>
      </c>
      <c r="E229" s="15" t="s">
        <v>430</v>
      </c>
      <c r="F229" s="17">
        <v>22.75</v>
      </c>
      <c r="G229" s="17">
        <v>7.333333333333333</v>
      </c>
      <c r="H229" s="17">
        <v>7.25</v>
      </c>
      <c r="I229" s="17">
        <v>8.166666666666666</v>
      </c>
      <c r="J229" s="17"/>
      <c r="K229" s="17"/>
      <c r="L229" s="17"/>
      <c r="M229" s="17"/>
      <c r="N229" s="17"/>
      <c r="O229" s="17"/>
      <c r="P229" s="17"/>
      <c r="Q229" s="17"/>
      <c r="R229" s="17"/>
    </row>
    <row r="230" spans="2:18" ht="15">
      <c r="B230" s="15"/>
      <c r="C230" s="15" t="s">
        <v>431</v>
      </c>
      <c r="D230" s="16" t="s">
        <v>26</v>
      </c>
      <c r="E230" s="15" t="s">
        <v>432</v>
      </c>
      <c r="F230" s="17">
        <v>0</v>
      </c>
      <c r="G230" s="17">
        <v>0</v>
      </c>
      <c r="H230" s="17">
        <v>0</v>
      </c>
      <c r="I230" s="17">
        <v>0</v>
      </c>
      <c r="J230" s="17"/>
      <c r="K230" s="17"/>
      <c r="L230" s="17"/>
      <c r="M230" s="17"/>
      <c r="N230" s="17"/>
      <c r="O230" s="17"/>
      <c r="P230" s="17"/>
      <c r="Q230" s="17"/>
      <c r="R230" s="17"/>
    </row>
    <row r="231" spans="2:18" ht="15">
      <c r="B231" s="15"/>
      <c r="C231" s="15" t="s">
        <v>433</v>
      </c>
      <c r="D231" s="16" t="s">
        <v>33</v>
      </c>
      <c r="E231" s="15" t="s">
        <v>434</v>
      </c>
      <c r="F231" s="17">
        <v>0</v>
      </c>
      <c r="G231" s="17">
        <v>0</v>
      </c>
      <c r="H231" s="17">
        <v>0</v>
      </c>
      <c r="I231" s="17">
        <v>0</v>
      </c>
      <c r="J231" s="17"/>
      <c r="K231" s="17"/>
      <c r="L231" s="17"/>
      <c r="M231" s="17"/>
      <c r="N231" s="17"/>
      <c r="O231" s="17"/>
      <c r="P231" s="17"/>
      <c r="Q231" s="17"/>
      <c r="R231" s="17"/>
    </row>
    <row r="232" spans="2:18" ht="15">
      <c r="B232" s="15"/>
      <c r="C232" s="15" t="s">
        <v>435</v>
      </c>
      <c r="D232" s="16" t="s">
        <v>85</v>
      </c>
      <c r="E232" s="15" t="s">
        <v>436</v>
      </c>
      <c r="F232" s="17">
        <v>0</v>
      </c>
      <c r="G232" s="17">
        <v>0</v>
      </c>
      <c r="H232" s="17">
        <v>0</v>
      </c>
      <c r="I232" s="17">
        <v>0</v>
      </c>
      <c r="J232" s="17"/>
      <c r="K232" s="17"/>
      <c r="L232" s="17"/>
      <c r="M232" s="17"/>
      <c r="N232" s="17"/>
      <c r="O232" s="17"/>
      <c r="P232" s="17"/>
      <c r="Q232" s="17"/>
      <c r="R232" s="17"/>
    </row>
    <row r="233" spans="2:18" ht="15">
      <c r="B233" s="15"/>
      <c r="C233" s="15" t="s">
        <v>437</v>
      </c>
      <c r="D233" s="16" t="s">
        <v>85</v>
      </c>
      <c r="E233" s="15" t="s">
        <v>438</v>
      </c>
      <c r="F233" s="17">
        <v>0</v>
      </c>
      <c r="G233" s="17">
        <v>0</v>
      </c>
      <c r="H233" s="17">
        <v>0</v>
      </c>
      <c r="I233" s="17">
        <v>0</v>
      </c>
      <c r="J233" s="17"/>
      <c r="K233" s="17"/>
      <c r="L233" s="17"/>
      <c r="M233" s="17"/>
      <c r="N233" s="17"/>
      <c r="O233" s="17"/>
      <c r="P233" s="17"/>
      <c r="Q233" s="17"/>
      <c r="R233" s="17"/>
    </row>
    <row r="234" spans="2:18" ht="15">
      <c r="B234" s="15"/>
      <c r="C234" s="15" t="s">
        <v>439</v>
      </c>
      <c r="D234" s="16" t="s">
        <v>85</v>
      </c>
      <c r="E234" s="15" t="s">
        <v>440</v>
      </c>
      <c r="F234" s="17">
        <v>0</v>
      </c>
      <c r="G234" s="17">
        <v>0</v>
      </c>
      <c r="H234" s="17">
        <v>0</v>
      </c>
      <c r="I234" s="17">
        <v>0</v>
      </c>
      <c r="J234" s="17"/>
      <c r="K234" s="17"/>
      <c r="L234" s="17"/>
      <c r="M234" s="17"/>
      <c r="N234" s="17"/>
      <c r="O234" s="17"/>
      <c r="P234" s="17"/>
      <c r="Q234" s="17"/>
      <c r="R234" s="17"/>
    </row>
    <row r="235" spans="2:18" ht="15">
      <c r="B235" s="15"/>
      <c r="C235" s="15" t="s">
        <v>441</v>
      </c>
      <c r="D235" s="16" t="s">
        <v>85</v>
      </c>
      <c r="E235" s="15" t="s">
        <v>442</v>
      </c>
      <c r="F235" s="17">
        <v>0</v>
      </c>
      <c r="G235" s="17">
        <v>0</v>
      </c>
      <c r="H235" s="17">
        <v>0</v>
      </c>
      <c r="I235" s="17">
        <v>0</v>
      </c>
      <c r="J235" s="17"/>
      <c r="K235" s="17"/>
      <c r="L235" s="17"/>
      <c r="M235" s="17"/>
      <c r="N235" s="17"/>
      <c r="O235" s="17"/>
      <c r="P235" s="17"/>
      <c r="Q235" s="17"/>
      <c r="R235" s="17"/>
    </row>
    <row r="236" spans="2:18" ht="15">
      <c r="B236" s="15"/>
      <c r="C236" s="15" t="s">
        <v>443</v>
      </c>
      <c r="D236" s="16" t="s">
        <v>85</v>
      </c>
      <c r="E236" s="15" t="s">
        <v>444</v>
      </c>
      <c r="F236" s="17">
        <v>0</v>
      </c>
      <c r="G236" s="17">
        <v>0</v>
      </c>
      <c r="H236" s="17">
        <v>0</v>
      </c>
      <c r="I236" s="17">
        <v>0</v>
      </c>
      <c r="J236" s="17"/>
      <c r="K236" s="17"/>
      <c r="L236" s="17"/>
      <c r="M236" s="17"/>
      <c r="N236" s="17"/>
      <c r="O236" s="17"/>
      <c r="P236" s="17"/>
      <c r="Q236" s="17"/>
      <c r="R236" s="17"/>
    </row>
    <row r="237" spans="2:18" ht="15">
      <c r="B237" s="15"/>
      <c r="C237" s="15" t="s">
        <v>445</v>
      </c>
      <c r="D237" s="16" t="s">
        <v>85</v>
      </c>
      <c r="E237" s="15" t="s">
        <v>446</v>
      </c>
      <c r="F237" s="17">
        <v>0</v>
      </c>
      <c r="G237" s="17">
        <v>0</v>
      </c>
      <c r="H237" s="17">
        <v>0</v>
      </c>
      <c r="I237" s="17">
        <v>0</v>
      </c>
      <c r="J237" s="17"/>
      <c r="K237" s="17"/>
      <c r="L237" s="17"/>
      <c r="M237" s="17"/>
      <c r="N237" s="17"/>
      <c r="O237" s="17"/>
      <c r="P237" s="17"/>
      <c r="Q237" s="17"/>
      <c r="R237" s="17"/>
    </row>
    <row r="238" spans="2:18" ht="15">
      <c r="B238" s="15"/>
      <c r="C238" s="15" t="s">
        <v>447</v>
      </c>
      <c r="D238" s="16" t="s">
        <v>61</v>
      </c>
      <c r="E238" s="15" t="s">
        <v>448</v>
      </c>
      <c r="F238" s="17">
        <v>0</v>
      </c>
      <c r="G238" s="17">
        <v>0</v>
      </c>
      <c r="H238" s="17">
        <v>0</v>
      </c>
      <c r="I238" s="17">
        <v>0</v>
      </c>
      <c r="J238" s="17"/>
      <c r="K238" s="17"/>
      <c r="L238" s="17"/>
      <c r="M238" s="17"/>
      <c r="N238" s="17"/>
      <c r="O238" s="17"/>
      <c r="P238" s="17"/>
      <c r="Q238" s="17"/>
      <c r="R238" s="17"/>
    </row>
    <row r="239" spans="2:18" ht="15">
      <c r="B239" s="15"/>
      <c r="C239" s="15" t="s">
        <v>449</v>
      </c>
      <c r="D239" s="16" t="s">
        <v>61</v>
      </c>
      <c r="E239" s="15" t="s">
        <v>450</v>
      </c>
      <c r="F239" s="17">
        <v>0</v>
      </c>
      <c r="G239" s="17">
        <v>0</v>
      </c>
      <c r="H239" s="17">
        <v>0</v>
      </c>
      <c r="I239" s="17">
        <v>0</v>
      </c>
      <c r="J239" s="17"/>
      <c r="K239" s="17"/>
      <c r="L239" s="17"/>
      <c r="M239" s="17"/>
      <c r="N239" s="17"/>
      <c r="O239" s="17"/>
      <c r="P239" s="17"/>
      <c r="Q239" s="17"/>
      <c r="R239" s="17"/>
    </row>
    <row r="240" spans="2:18" ht="15">
      <c r="B240" s="15"/>
      <c r="C240" s="15" t="s">
        <v>451</v>
      </c>
      <c r="D240" s="16" t="s">
        <v>61</v>
      </c>
      <c r="E240" s="15" t="s">
        <v>452</v>
      </c>
      <c r="F240" s="17">
        <v>0</v>
      </c>
      <c r="G240" s="17">
        <v>0</v>
      </c>
      <c r="H240" s="17">
        <v>0</v>
      </c>
      <c r="I240" s="17">
        <v>0</v>
      </c>
      <c r="J240" s="17"/>
      <c r="K240" s="17"/>
      <c r="L240" s="17"/>
      <c r="M240" s="17"/>
      <c r="N240" s="17"/>
      <c r="O240" s="17"/>
      <c r="P240" s="17"/>
      <c r="Q240" s="17"/>
      <c r="R240" s="17"/>
    </row>
    <row r="241" spans="2:18" ht="15">
      <c r="B241" s="15"/>
      <c r="C241" s="15" t="s">
        <v>453</v>
      </c>
      <c r="D241" s="16" t="s">
        <v>61</v>
      </c>
      <c r="E241" s="15" t="s">
        <v>454</v>
      </c>
      <c r="F241" s="17">
        <v>0</v>
      </c>
      <c r="G241" s="17">
        <v>0</v>
      </c>
      <c r="H241" s="17">
        <v>0</v>
      </c>
      <c r="I241" s="17">
        <v>0</v>
      </c>
      <c r="J241" s="17"/>
      <c r="K241" s="17"/>
      <c r="L241" s="17"/>
      <c r="M241" s="17"/>
      <c r="N241" s="17"/>
      <c r="O241" s="17"/>
      <c r="P241" s="17"/>
      <c r="Q241" s="17"/>
      <c r="R241" s="17"/>
    </row>
    <row r="242" spans="2:18" ht="15">
      <c r="B242" s="15"/>
      <c r="C242" s="15" t="s">
        <v>455</v>
      </c>
      <c r="D242" s="16" t="s">
        <v>61</v>
      </c>
      <c r="E242" s="15" t="s">
        <v>456</v>
      </c>
      <c r="F242" s="17">
        <v>0</v>
      </c>
      <c r="G242" s="17">
        <v>0</v>
      </c>
      <c r="H242" s="17">
        <v>0</v>
      </c>
      <c r="I242" s="17">
        <v>0</v>
      </c>
      <c r="J242" s="17"/>
      <c r="K242" s="17"/>
      <c r="L242" s="17"/>
      <c r="M242" s="17"/>
      <c r="N242" s="17"/>
      <c r="O242" s="17"/>
      <c r="P242" s="17"/>
      <c r="Q242" s="17"/>
      <c r="R242" s="17"/>
    </row>
    <row r="243" spans="2:18" ht="15">
      <c r="B243" s="15"/>
      <c r="C243" s="15" t="s">
        <v>457</v>
      </c>
      <c r="D243" s="16" t="s">
        <v>46</v>
      </c>
      <c r="E243" s="15" t="s">
        <v>458</v>
      </c>
      <c r="F243" s="17">
        <v>6.4</v>
      </c>
      <c r="G243" s="17">
        <v>2.55</v>
      </c>
      <c r="H243" s="17">
        <v>1.6</v>
      </c>
      <c r="I243" s="17">
        <v>2.25</v>
      </c>
      <c r="J243" s="17"/>
      <c r="K243" s="17"/>
      <c r="L243" s="17"/>
      <c r="M243" s="17"/>
      <c r="N243" s="17"/>
      <c r="O243" s="17"/>
      <c r="P243" s="17"/>
      <c r="Q243" s="17"/>
      <c r="R243" s="17"/>
    </row>
    <row r="244" spans="2:18" ht="15">
      <c r="B244" s="15"/>
      <c r="C244" s="15" t="s">
        <v>459</v>
      </c>
      <c r="D244" s="16" t="s">
        <v>46</v>
      </c>
      <c r="E244" s="15" t="s">
        <v>460</v>
      </c>
      <c r="F244" s="17">
        <v>14.875</v>
      </c>
      <c r="G244" s="17">
        <v>4.625</v>
      </c>
      <c r="H244" s="17">
        <v>4.625</v>
      </c>
      <c r="I244" s="17">
        <v>5.625</v>
      </c>
      <c r="J244" s="17"/>
      <c r="K244" s="17"/>
      <c r="L244" s="17"/>
      <c r="M244" s="17"/>
      <c r="N244" s="17"/>
      <c r="O244" s="17"/>
      <c r="P244" s="17"/>
      <c r="Q244" s="17"/>
      <c r="R244" s="17"/>
    </row>
    <row r="245" spans="2:18" ht="15">
      <c r="B245" s="15"/>
      <c r="C245" s="15" t="s">
        <v>461</v>
      </c>
      <c r="D245" s="16" t="s">
        <v>46</v>
      </c>
      <c r="E245" s="15" t="s">
        <v>462</v>
      </c>
      <c r="F245" s="17">
        <v>0</v>
      </c>
      <c r="G245" s="17">
        <v>0</v>
      </c>
      <c r="H245" s="17">
        <v>0</v>
      </c>
      <c r="I245" s="17">
        <v>0</v>
      </c>
      <c r="J245" s="17"/>
      <c r="K245" s="17"/>
      <c r="L245" s="17"/>
      <c r="M245" s="17"/>
      <c r="N245" s="17"/>
      <c r="O245" s="17"/>
      <c r="P245" s="17"/>
      <c r="Q245" s="17"/>
      <c r="R245" s="17"/>
    </row>
    <row r="246" spans="2:18" ht="15">
      <c r="B246" s="15"/>
      <c r="C246" s="15" t="s">
        <v>463</v>
      </c>
      <c r="D246" s="16" t="s">
        <v>51</v>
      </c>
      <c r="E246" s="15" t="s">
        <v>464</v>
      </c>
      <c r="F246" s="17">
        <v>0</v>
      </c>
      <c r="G246" s="17">
        <v>0</v>
      </c>
      <c r="H246" s="17">
        <v>0</v>
      </c>
      <c r="I246" s="17">
        <v>0</v>
      </c>
      <c r="J246" s="17"/>
      <c r="K246" s="17"/>
      <c r="L246" s="17"/>
      <c r="M246" s="17"/>
      <c r="N246" s="17"/>
      <c r="O246" s="17"/>
      <c r="P246" s="17"/>
      <c r="Q246" s="17"/>
      <c r="R246" s="17"/>
    </row>
    <row r="247" spans="2:18" ht="15">
      <c r="B247" s="15"/>
      <c r="C247" s="15" t="s">
        <v>465</v>
      </c>
      <c r="D247" s="16" t="s">
        <v>51</v>
      </c>
      <c r="E247" s="15" t="s">
        <v>466</v>
      </c>
      <c r="F247" s="17">
        <v>0</v>
      </c>
      <c r="G247" s="17">
        <v>0</v>
      </c>
      <c r="H247" s="17">
        <v>0</v>
      </c>
      <c r="I247" s="17">
        <v>0</v>
      </c>
      <c r="J247" s="17"/>
      <c r="K247" s="17"/>
      <c r="L247" s="17"/>
      <c r="M247" s="17"/>
      <c r="N247" s="17"/>
      <c r="O247" s="17"/>
      <c r="P247" s="17"/>
      <c r="Q247" s="17"/>
      <c r="R247" s="17"/>
    </row>
    <row r="248" spans="2:18" ht="15">
      <c r="B248" s="15"/>
      <c r="C248" s="15" t="s">
        <v>467</v>
      </c>
      <c r="D248" s="16" t="s">
        <v>51</v>
      </c>
      <c r="E248" s="15" t="s">
        <v>468</v>
      </c>
      <c r="F248" s="17">
        <v>0</v>
      </c>
      <c r="G248" s="17">
        <v>0</v>
      </c>
      <c r="H248" s="17">
        <v>0</v>
      </c>
      <c r="I248" s="17">
        <v>0</v>
      </c>
      <c r="J248" s="17"/>
      <c r="K248" s="17"/>
      <c r="L248" s="17"/>
      <c r="M248" s="17"/>
      <c r="N248" s="17"/>
      <c r="O248" s="17"/>
      <c r="P248" s="17"/>
      <c r="Q248" s="17"/>
      <c r="R248" s="17"/>
    </row>
    <row r="249" spans="2:18" ht="15">
      <c r="B249" s="15"/>
      <c r="C249" s="15" t="s">
        <v>469</v>
      </c>
      <c r="D249" s="16" t="s">
        <v>51</v>
      </c>
      <c r="E249" s="15" t="s">
        <v>470</v>
      </c>
      <c r="F249" s="17">
        <v>0</v>
      </c>
      <c r="G249" s="17">
        <v>0</v>
      </c>
      <c r="H249" s="17">
        <v>0</v>
      </c>
      <c r="I249" s="17">
        <v>0</v>
      </c>
      <c r="J249" s="17"/>
      <c r="K249" s="17"/>
      <c r="L249" s="17"/>
      <c r="M249" s="17"/>
      <c r="N249" s="17"/>
      <c r="O249" s="17"/>
      <c r="P249" s="17"/>
      <c r="Q249" s="17"/>
      <c r="R249" s="17"/>
    </row>
    <row r="250" spans="2:18" ht="15">
      <c r="B250" s="15"/>
      <c r="C250" s="15" t="s">
        <v>471</v>
      </c>
      <c r="D250" s="16" t="s">
        <v>51</v>
      </c>
      <c r="E250" s="15" t="s">
        <v>472</v>
      </c>
      <c r="F250" s="17">
        <v>0</v>
      </c>
      <c r="G250" s="17">
        <v>0</v>
      </c>
      <c r="H250" s="17">
        <v>0</v>
      </c>
      <c r="I250" s="17">
        <v>0</v>
      </c>
      <c r="J250" s="17"/>
      <c r="K250" s="17"/>
      <c r="L250" s="17"/>
      <c r="M250" s="17"/>
      <c r="N250" s="17"/>
      <c r="O250" s="17"/>
      <c r="P250" s="17"/>
      <c r="Q250" s="17"/>
      <c r="R250" s="17"/>
    </row>
    <row r="251" spans="2:18" ht="15">
      <c r="B251" s="15"/>
      <c r="C251" s="15" t="s">
        <v>473</v>
      </c>
      <c r="D251" s="16" t="s">
        <v>51</v>
      </c>
      <c r="E251" s="15" t="s">
        <v>474</v>
      </c>
      <c r="F251" s="17">
        <v>0</v>
      </c>
      <c r="G251" s="17">
        <v>0</v>
      </c>
      <c r="H251" s="17">
        <v>0</v>
      </c>
      <c r="I251" s="17">
        <v>0</v>
      </c>
      <c r="J251" s="17"/>
      <c r="K251" s="17"/>
      <c r="L251" s="17"/>
      <c r="M251" s="17"/>
      <c r="N251" s="17"/>
      <c r="O251" s="17"/>
      <c r="P251" s="17"/>
      <c r="Q251" s="17"/>
      <c r="R251" s="17"/>
    </row>
    <row r="252" spans="2:18" ht="15">
      <c r="B252" s="15"/>
      <c r="C252" s="15" t="s">
        <v>475</v>
      </c>
      <c r="D252" s="16" t="s">
        <v>51</v>
      </c>
      <c r="E252" s="15" t="s">
        <v>476</v>
      </c>
      <c r="F252" s="17">
        <v>0</v>
      </c>
      <c r="G252" s="17">
        <v>0</v>
      </c>
      <c r="H252" s="17">
        <v>0</v>
      </c>
      <c r="I252" s="17">
        <v>0</v>
      </c>
      <c r="J252" s="17"/>
      <c r="K252" s="17"/>
      <c r="L252" s="17"/>
      <c r="M252" s="17"/>
      <c r="N252" s="17"/>
      <c r="O252" s="17"/>
      <c r="P252" s="17"/>
      <c r="Q252" s="17"/>
      <c r="R252" s="17"/>
    </row>
    <row r="253" spans="2:18" ht="15">
      <c r="B253" s="15"/>
      <c r="C253" s="15" t="s">
        <v>477</v>
      </c>
      <c r="D253" s="16" t="s">
        <v>51</v>
      </c>
      <c r="E253" s="15" t="s">
        <v>478</v>
      </c>
      <c r="F253" s="17">
        <v>0</v>
      </c>
      <c r="G253" s="17">
        <v>0</v>
      </c>
      <c r="H253" s="17">
        <v>0</v>
      </c>
      <c r="I253" s="17">
        <v>0</v>
      </c>
      <c r="J253" s="17"/>
      <c r="K253" s="17"/>
      <c r="L253" s="17"/>
      <c r="M253" s="17"/>
      <c r="N253" s="17"/>
      <c r="O253" s="17"/>
      <c r="P253" s="17"/>
      <c r="Q253" s="17"/>
      <c r="R253" s="17"/>
    </row>
    <row r="254" spans="2:18" ht="15">
      <c r="B254" s="15"/>
      <c r="C254" s="15" t="s">
        <v>479</v>
      </c>
      <c r="D254" s="16" t="s">
        <v>51</v>
      </c>
      <c r="E254" s="15" t="s">
        <v>480</v>
      </c>
      <c r="F254" s="17">
        <v>0</v>
      </c>
      <c r="G254" s="17">
        <v>0</v>
      </c>
      <c r="H254" s="17">
        <v>0</v>
      </c>
      <c r="I254" s="17">
        <v>0</v>
      </c>
      <c r="J254" s="17"/>
      <c r="K254" s="17"/>
      <c r="L254" s="17"/>
      <c r="M254" s="17"/>
      <c r="N254" s="17"/>
      <c r="O254" s="17"/>
      <c r="P254" s="17"/>
      <c r="Q254" s="17"/>
      <c r="R254" s="17"/>
    </row>
    <row r="255" spans="2:18" ht="15">
      <c r="B255" s="15"/>
      <c r="C255" s="15" t="s">
        <v>481</v>
      </c>
      <c r="D255" s="16" t="s">
        <v>51</v>
      </c>
      <c r="E255" s="15" t="s">
        <v>482</v>
      </c>
      <c r="F255" s="17">
        <v>0</v>
      </c>
      <c r="G255" s="17">
        <v>0</v>
      </c>
      <c r="H255" s="17">
        <v>0</v>
      </c>
      <c r="I255" s="17">
        <v>0</v>
      </c>
      <c r="J255" s="17"/>
      <c r="K255" s="17"/>
      <c r="L255" s="17"/>
      <c r="M255" s="17"/>
      <c r="N255" s="17"/>
      <c r="O255" s="17"/>
      <c r="P255" s="17"/>
      <c r="Q255" s="17"/>
      <c r="R255" s="17"/>
    </row>
    <row r="256" spans="2:18" ht="15.75">
      <c r="B256" s="12" t="s">
        <v>483</v>
      </c>
      <c r="C256" s="12"/>
      <c r="D256" s="13"/>
      <c r="E256" s="12"/>
      <c r="F256" s="14">
        <v>14.931552587646078</v>
      </c>
      <c r="G256" s="14">
        <v>4.853577371048253</v>
      </c>
      <c r="H256" s="14">
        <v>4.803986710963455</v>
      </c>
      <c r="I256" s="14">
        <v>5.21630615640599</v>
      </c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2:18" ht="15">
      <c r="B257" s="15"/>
      <c r="C257" s="15" t="s">
        <v>484</v>
      </c>
      <c r="D257" s="16" t="s">
        <v>8</v>
      </c>
      <c r="E257" s="15" t="s">
        <v>485</v>
      </c>
      <c r="F257" s="17">
        <v>10.238845144356956</v>
      </c>
      <c r="G257" s="17">
        <v>3.3759791122715406</v>
      </c>
      <c r="H257" s="17">
        <v>3.151436031331593</v>
      </c>
      <c r="I257" s="17">
        <v>3.657963446475196</v>
      </c>
      <c r="J257" s="17"/>
      <c r="K257" s="17"/>
      <c r="L257" s="17"/>
      <c r="M257" s="17"/>
      <c r="N257" s="17"/>
      <c r="O257" s="17"/>
      <c r="P257" s="17"/>
      <c r="Q257" s="17"/>
      <c r="R257" s="17"/>
    </row>
    <row r="258" spans="2:18" ht="15">
      <c r="B258" s="15"/>
      <c r="C258" s="15" t="s">
        <v>486</v>
      </c>
      <c r="D258" s="16" t="s">
        <v>14</v>
      </c>
      <c r="E258" s="15" t="s">
        <v>487</v>
      </c>
      <c r="F258" s="17">
        <v>18.4</v>
      </c>
      <c r="G258" s="17">
        <v>4.766666666666667</v>
      </c>
      <c r="H258" s="17">
        <v>6.4</v>
      </c>
      <c r="I258" s="17">
        <v>7.233333333333333</v>
      </c>
      <c r="J258" s="17"/>
      <c r="K258" s="17"/>
      <c r="L258" s="17"/>
      <c r="M258" s="17"/>
      <c r="N258" s="17"/>
      <c r="O258" s="17"/>
      <c r="P258" s="17"/>
      <c r="Q258" s="17"/>
      <c r="R258" s="17"/>
    </row>
    <row r="259" spans="2:18" ht="15">
      <c r="B259" s="15"/>
      <c r="C259" s="15" t="s">
        <v>488</v>
      </c>
      <c r="D259" s="16" t="s">
        <v>14</v>
      </c>
      <c r="E259" s="15" t="s">
        <v>489</v>
      </c>
      <c r="F259" s="17">
        <v>24.371681415929203</v>
      </c>
      <c r="G259" s="17">
        <v>8.097345132743364</v>
      </c>
      <c r="H259" s="17">
        <v>8.176991150442477</v>
      </c>
      <c r="I259" s="17">
        <v>8.097345132743364</v>
      </c>
      <c r="J259" s="17"/>
      <c r="K259" s="17"/>
      <c r="L259" s="17"/>
      <c r="M259" s="17"/>
      <c r="N259" s="17"/>
      <c r="O259" s="17"/>
      <c r="P259" s="17"/>
      <c r="Q259" s="17"/>
      <c r="R259" s="17"/>
    </row>
    <row r="260" spans="2:18" ht="15">
      <c r="B260" s="15"/>
      <c r="C260" s="15" t="s">
        <v>490</v>
      </c>
      <c r="D260" s="16" t="s">
        <v>21</v>
      </c>
      <c r="E260" s="15" t="s">
        <v>491</v>
      </c>
      <c r="F260" s="17">
        <v>20.11764705882353</v>
      </c>
      <c r="G260" s="17">
        <v>6.588235294117647</v>
      </c>
      <c r="H260" s="17">
        <v>6.882352941176471</v>
      </c>
      <c r="I260" s="17">
        <v>6.647058823529412</v>
      </c>
      <c r="J260" s="17"/>
      <c r="K260" s="17"/>
      <c r="L260" s="17"/>
      <c r="M260" s="17"/>
      <c r="N260" s="17"/>
      <c r="O260" s="17"/>
      <c r="P260" s="17"/>
      <c r="Q260" s="17"/>
      <c r="R260" s="17"/>
    </row>
    <row r="261" spans="2:18" ht="15">
      <c r="B261" s="15"/>
      <c r="C261" s="15" t="s">
        <v>492</v>
      </c>
      <c r="D261" s="16" t="s">
        <v>21</v>
      </c>
      <c r="E261" s="15" t="s">
        <v>493</v>
      </c>
      <c r="F261" s="17">
        <v>27</v>
      </c>
      <c r="G261" s="17">
        <v>10.333333333333334</v>
      </c>
      <c r="H261" s="17">
        <v>7.4375</v>
      </c>
      <c r="I261" s="17">
        <v>8.733333333333333</v>
      </c>
      <c r="J261" s="17"/>
      <c r="K261" s="17"/>
      <c r="L261" s="17"/>
      <c r="M261" s="17"/>
      <c r="N261" s="17"/>
      <c r="O261" s="17"/>
      <c r="P261" s="17"/>
      <c r="Q261" s="17"/>
      <c r="R261" s="17"/>
    </row>
    <row r="262" spans="2:18" ht="15">
      <c r="B262" s="15"/>
      <c r="C262" s="15" t="s">
        <v>494</v>
      </c>
      <c r="D262" s="16" t="s">
        <v>21</v>
      </c>
      <c r="E262" s="15" t="s">
        <v>495</v>
      </c>
      <c r="F262" s="17">
        <v>23.023255813953487</v>
      </c>
      <c r="G262" s="17">
        <v>6.953488372093023</v>
      </c>
      <c r="H262" s="17">
        <v>7.744186046511628</v>
      </c>
      <c r="I262" s="17">
        <v>8.325581395348838</v>
      </c>
      <c r="J262" s="17"/>
      <c r="K262" s="17"/>
      <c r="L262" s="17"/>
      <c r="M262" s="17"/>
      <c r="N262" s="17"/>
      <c r="O262" s="17"/>
      <c r="P262" s="17"/>
      <c r="Q262" s="17"/>
      <c r="R262" s="17"/>
    </row>
    <row r="263" spans="2:18" ht="15">
      <c r="B263" s="15"/>
      <c r="C263" s="15" t="s">
        <v>496</v>
      </c>
      <c r="D263" s="16" t="s">
        <v>26</v>
      </c>
      <c r="E263" s="15" t="s">
        <v>497</v>
      </c>
      <c r="F263" s="17">
        <v>0</v>
      </c>
      <c r="G263" s="17">
        <v>0</v>
      </c>
      <c r="H263" s="17">
        <v>0</v>
      </c>
      <c r="I263" s="17">
        <v>0</v>
      </c>
      <c r="J263" s="17"/>
      <c r="K263" s="17"/>
      <c r="L263" s="17"/>
      <c r="M263" s="17"/>
      <c r="N263" s="17"/>
      <c r="O263" s="17"/>
      <c r="P263" s="17"/>
      <c r="Q263" s="17"/>
      <c r="R263" s="17"/>
    </row>
    <row r="264" spans="2:18" ht="15">
      <c r="B264" s="15"/>
      <c r="C264" s="15" t="s">
        <v>498</v>
      </c>
      <c r="D264" s="16" t="s">
        <v>26</v>
      </c>
      <c r="E264" s="15" t="s">
        <v>499</v>
      </c>
      <c r="F264" s="17">
        <v>0</v>
      </c>
      <c r="G264" s="17">
        <v>0</v>
      </c>
      <c r="H264" s="17">
        <v>0</v>
      </c>
      <c r="I264" s="17">
        <v>0</v>
      </c>
      <c r="J264" s="17"/>
      <c r="K264" s="17"/>
      <c r="L264" s="17"/>
      <c r="M264" s="17"/>
      <c r="N264" s="17"/>
      <c r="O264" s="17"/>
      <c r="P264" s="17"/>
      <c r="Q264" s="17"/>
      <c r="R264" s="17"/>
    </row>
    <row r="265" spans="2:18" ht="15">
      <c r="B265" s="15"/>
      <c r="C265" s="15" t="s">
        <v>500</v>
      </c>
      <c r="D265" s="16" t="s">
        <v>26</v>
      </c>
      <c r="E265" s="15" t="s">
        <v>501</v>
      </c>
      <c r="F265" s="17">
        <v>0</v>
      </c>
      <c r="G265" s="17">
        <v>0</v>
      </c>
      <c r="H265" s="17">
        <v>0</v>
      </c>
      <c r="I265" s="17">
        <v>0</v>
      </c>
      <c r="J265" s="17"/>
      <c r="K265" s="17"/>
      <c r="L265" s="17"/>
      <c r="M265" s="17"/>
      <c r="N265" s="17"/>
      <c r="O265" s="17"/>
      <c r="P265" s="17"/>
      <c r="Q265" s="17"/>
      <c r="R265" s="17"/>
    </row>
    <row r="266" spans="2:18" ht="15">
      <c r="B266" s="15"/>
      <c r="C266" s="15" t="s">
        <v>502</v>
      </c>
      <c r="D266" s="16" t="s">
        <v>33</v>
      </c>
      <c r="E266" s="15" t="s">
        <v>503</v>
      </c>
      <c r="F266" s="17">
        <v>0</v>
      </c>
      <c r="G266" s="17">
        <v>0</v>
      </c>
      <c r="H266" s="17">
        <v>0</v>
      </c>
      <c r="I266" s="17">
        <v>0</v>
      </c>
      <c r="J266" s="17"/>
      <c r="K266" s="17"/>
      <c r="L266" s="17"/>
      <c r="M266" s="17"/>
      <c r="N266" s="17"/>
      <c r="O266" s="17"/>
      <c r="P266" s="17"/>
      <c r="Q266" s="17"/>
      <c r="R266" s="17"/>
    </row>
    <row r="267" spans="2:18" ht="15">
      <c r="B267" s="15"/>
      <c r="C267" s="15" t="s">
        <v>504</v>
      </c>
      <c r="D267" s="16" t="s">
        <v>85</v>
      </c>
      <c r="E267" s="15" t="s">
        <v>505</v>
      </c>
      <c r="F267" s="17">
        <v>0</v>
      </c>
      <c r="G267" s="17">
        <v>0</v>
      </c>
      <c r="H267" s="17">
        <v>0</v>
      </c>
      <c r="I267" s="17">
        <v>0</v>
      </c>
      <c r="J267" s="17"/>
      <c r="K267" s="17"/>
      <c r="L267" s="17"/>
      <c r="M267" s="17"/>
      <c r="N267" s="17"/>
      <c r="O267" s="17"/>
      <c r="P267" s="17"/>
      <c r="Q267" s="17"/>
      <c r="R267" s="17"/>
    </row>
    <row r="268" spans="2:18" ht="15">
      <c r="B268" s="15"/>
      <c r="C268" s="15" t="s">
        <v>506</v>
      </c>
      <c r="D268" s="16" t="s">
        <v>85</v>
      </c>
      <c r="E268" s="15" t="s">
        <v>507</v>
      </c>
      <c r="F268" s="17">
        <v>0</v>
      </c>
      <c r="G268" s="17">
        <v>0</v>
      </c>
      <c r="H268" s="17">
        <v>0</v>
      </c>
      <c r="I268" s="17">
        <v>0</v>
      </c>
      <c r="J268" s="17"/>
      <c r="K268" s="17"/>
      <c r="L268" s="17"/>
      <c r="M268" s="17"/>
      <c r="N268" s="17"/>
      <c r="O268" s="17"/>
      <c r="P268" s="17"/>
      <c r="Q268" s="17"/>
      <c r="R268" s="17"/>
    </row>
    <row r="269" spans="2:18" ht="15">
      <c r="B269" s="15"/>
      <c r="C269" s="15" t="s">
        <v>508</v>
      </c>
      <c r="D269" s="16" t="s">
        <v>85</v>
      </c>
      <c r="E269" s="15" t="s">
        <v>509</v>
      </c>
      <c r="F269" s="17">
        <v>0</v>
      </c>
      <c r="G269" s="17">
        <v>0</v>
      </c>
      <c r="H269" s="17">
        <v>0</v>
      </c>
      <c r="I269" s="17">
        <v>0</v>
      </c>
      <c r="J269" s="17"/>
      <c r="K269" s="17"/>
      <c r="L269" s="17"/>
      <c r="M269" s="17"/>
      <c r="N269" s="17"/>
      <c r="O269" s="17"/>
      <c r="P269" s="17"/>
      <c r="Q269" s="17"/>
      <c r="R269" s="17"/>
    </row>
    <row r="270" spans="2:18" ht="15">
      <c r="B270" s="15"/>
      <c r="C270" s="15" t="s">
        <v>510</v>
      </c>
      <c r="D270" s="16" t="s">
        <v>85</v>
      </c>
      <c r="E270" s="15" t="s">
        <v>511</v>
      </c>
      <c r="F270" s="17">
        <v>0</v>
      </c>
      <c r="G270" s="17">
        <v>0</v>
      </c>
      <c r="H270" s="17">
        <v>0</v>
      </c>
      <c r="I270" s="17">
        <v>0</v>
      </c>
      <c r="J270" s="17"/>
      <c r="K270" s="17"/>
      <c r="L270" s="17"/>
      <c r="M270" s="17"/>
      <c r="N270" s="17"/>
      <c r="O270" s="17"/>
      <c r="P270" s="17"/>
      <c r="Q270" s="17"/>
      <c r="R270" s="17"/>
    </row>
    <row r="271" spans="2:18" ht="15">
      <c r="B271" s="15"/>
      <c r="C271" s="15" t="s">
        <v>512</v>
      </c>
      <c r="D271" s="16" t="s">
        <v>85</v>
      </c>
      <c r="E271" s="15" t="s">
        <v>513</v>
      </c>
      <c r="F271" s="17">
        <v>0</v>
      </c>
      <c r="G271" s="17">
        <v>0</v>
      </c>
      <c r="H271" s="17">
        <v>0</v>
      </c>
      <c r="I271" s="17">
        <v>0</v>
      </c>
      <c r="J271" s="17"/>
      <c r="K271" s="17"/>
      <c r="L271" s="17"/>
      <c r="M271" s="17"/>
      <c r="N271" s="17"/>
      <c r="O271" s="17"/>
      <c r="P271" s="17"/>
      <c r="Q271" s="17"/>
      <c r="R271" s="17"/>
    </row>
    <row r="272" spans="2:18" ht="15">
      <c r="B272" s="15"/>
      <c r="C272" s="15" t="s">
        <v>514</v>
      </c>
      <c r="D272" s="16" t="s">
        <v>46</v>
      </c>
      <c r="E272" s="15" t="s">
        <v>515</v>
      </c>
      <c r="F272" s="17">
        <v>0</v>
      </c>
      <c r="G272" s="17">
        <v>0</v>
      </c>
      <c r="H272" s="17">
        <v>0</v>
      </c>
      <c r="I272" s="17">
        <v>0</v>
      </c>
      <c r="J272" s="17"/>
      <c r="K272" s="17"/>
      <c r="L272" s="17"/>
      <c r="M272" s="17"/>
      <c r="N272" s="17"/>
      <c r="O272" s="17"/>
      <c r="P272" s="17"/>
      <c r="Q272" s="17"/>
      <c r="R272" s="17"/>
    </row>
    <row r="273" spans="2:18" ht="15">
      <c r="B273" s="15"/>
      <c r="C273" s="15" t="s">
        <v>516</v>
      </c>
      <c r="D273" s="16" t="s">
        <v>46</v>
      </c>
      <c r="E273" s="15" t="s">
        <v>517</v>
      </c>
      <c r="F273" s="17">
        <v>0</v>
      </c>
      <c r="G273" s="17">
        <v>0</v>
      </c>
      <c r="H273" s="17">
        <v>0</v>
      </c>
      <c r="I273" s="17">
        <v>0</v>
      </c>
      <c r="J273" s="17"/>
      <c r="K273" s="17"/>
      <c r="L273" s="17"/>
      <c r="M273" s="17"/>
      <c r="N273" s="17"/>
      <c r="O273" s="17"/>
      <c r="P273" s="17"/>
      <c r="Q273" s="17"/>
      <c r="R273" s="17"/>
    </row>
    <row r="274" spans="2:18" ht="15">
      <c r="B274" s="15"/>
      <c r="C274" s="15" t="s">
        <v>518</v>
      </c>
      <c r="D274" s="16" t="s">
        <v>46</v>
      </c>
      <c r="E274" s="15" t="s">
        <v>519</v>
      </c>
      <c r="F274" s="17">
        <v>0</v>
      </c>
      <c r="G274" s="17">
        <v>0</v>
      </c>
      <c r="H274" s="17">
        <v>0</v>
      </c>
      <c r="I274" s="17">
        <v>0</v>
      </c>
      <c r="J274" s="17"/>
      <c r="K274" s="17"/>
      <c r="L274" s="17"/>
      <c r="M274" s="17"/>
      <c r="N274" s="17"/>
      <c r="O274" s="17"/>
      <c r="P274" s="17"/>
      <c r="Q274" s="17"/>
      <c r="R274" s="17"/>
    </row>
    <row r="275" spans="2:18" ht="15">
      <c r="B275" s="15"/>
      <c r="C275" s="15" t="s">
        <v>520</v>
      </c>
      <c r="D275" s="16" t="s">
        <v>46</v>
      </c>
      <c r="E275" s="15" t="s">
        <v>521</v>
      </c>
      <c r="F275" s="17">
        <v>0</v>
      </c>
      <c r="G275" s="17">
        <v>0</v>
      </c>
      <c r="H275" s="17">
        <v>0</v>
      </c>
      <c r="I275" s="17">
        <v>0</v>
      </c>
      <c r="J275" s="17"/>
      <c r="K275" s="17"/>
      <c r="L275" s="17"/>
      <c r="M275" s="17"/>
      <c r="N275" s="17"/>
      <c r="O275" s="17"/>
      <c r="P275" s="17"/>
      <c r="Q275" s="17"/>
      <c r="R275" s="17"/>
    </row>
    <row r="276" spans="2:18" ht="15">
      <c r="B276" s="15"/>
      <c r="C276" s="15" t="s">
        <v>522</v>
      </c>
      <c r="D276" s="16" t="s">
        <v>51</v>
      </c>
      <c r="E276" s="15" t="s">
        <v>523</v>
      </c>
      <c r="F276" s="17">
        <v>0</v>
      </c>
      <c r="G276" s="17">
        <v>0</v>
      </c>
      <c r="H276" s="17">
        <v>0</v>
      </c>
      <c r="I276" s="17">
        <v>0</v>
      </c>
      <c r="J276" s="17"/>
      <c r="K276" s="17"/>
      <c r="L276" s="17"/>
      <c r="M276" s="17"/>
      <c r="N276" s="17"/>
      <c r="O276" s="17"/>
      <c r="P276" s="17"/>
      <c r="Q276" s="17"/>
      <c r="R276" s="17"/>
    </row>
    <row r="277" spans="2:18" ht="15">
      <c r="B277" s="15"/>
      <c r="C277" s="15" t="s">
        <v>524</v>
      </c>
      <c r="D277" s="16" t="s">
        <v>51</v>
      </c>
      <c r="E277" s="15" t="s">
        <v>525</v>
      </c>
      <c r="F277" s="17">
        <v>0</v>
      </c>
      <c r="G277" s="17">
        <v>0</v>
      </c>
      <c r="H277" s="17">
        <v>0</v>
      </c>
      <c r="I277" s="17">
        <v>0</v>
      </c>
      <c r="J277" s="17"/>
      <c r="K277" s="17"/>
      <c r="L277" s="17"/>
      <c r="M277" s="17"/>
      <c r="N277" s="17"/>
      <c r="O277" s="17"/>
      <c r="P277" s="17"/>
      <c r="Q277" s="17"/>
      <c r="R277" s="17"/>
    </row>
    <row r="278" spans="2:18" ht="15">
      <c r="B278" s="15"/>
      <c r="C278" s="15" t="s">
        <v>526</v>
      </c>
      <c r="D278" s="16" t="s">
        <v>51</v>
      </c>
      <c r="E278" s="15" t="s">
        <v>527</v>
      </c>
      <c r="F278" s="17">
        <v>0</v>
      </c>
      <c r="G278" s="17">
        <v>0</v>
      </c>
      <c r="H278" s="17">
        <v>0</v>
      </c>
      <c r="I278" s="17">
        <v>0</v>
      </c>
      <c r="J278" s="17"/>
      <c r="K278" s="17"/>
      <c r="L278" s="17"/>
      <c r="M278" s="17"/>
      <c r="N278" s="17"/>
      <c r="O278" s="17"/>
      <c r="P278" s="17"/>
      <c r="Q278" s="17"/>
      <c r="R278" s="17"/>
    </row>
    <row r="279" spans="2:18" ht="15">
      <c r="B279" s="15"/>
      <c r="C279" s="15" t="s">
        <v>528</v>
      </c>
      <c r="D279" s="16" t="s">
        <v>51</v>
      </c>
      <c r="E279" s="15" t="s">
        <v>529</v>
      </c>
      <c r="F279" s="17">
        <v>0</v>
      </c>
      <c r="G279" s="17">
        <v>0</v>
      </c>
      <c r="H279" s="17">
        <v>0</v>
      </c>
      <c r="I279" s="17">
        <v>0</v>
      </c>
      <c r="J279" s="17"/>
      <c r="K279" s="17"/>
      <c r="L279" s="17"/>
      <c r="M279" s="17"/>
      <c r="N279" s="17"/>
      <c r="O279" s="17"/>
      <c r="P279" s="17"/>
      <c r="Q279" s="17"/>
      <c r="R279" s="17"/>
    </row>
    <row r="280" spans="2:18" ht="15">
      <c r="B280" s="15"/>
      <c r="C280" s="15" t="s">
        <v>530</v>
      </c>
      <c r="D280" s="16" t="s">
        <v>51</v>
      </c>
      <c r="E280" s="15" t="s">
        <v>531</v>
      </c>
      <c r="F280" s="17">
        <v>0</v>
      </c>
      <c r="G280" s="17">
        <v>0</v>
      </c>
      <c r="H280" s="17">
        <v>0</v>
      </c>
      <c r="I280" s="17">
        <v>0</v>
      </c>
      <c r="J280" s="17"/>
      <c r="K280" s="17"/>
      <c r="L280" s="17"/>
      <c r="M280" s="17"/>
      <c r="N280" s="17"/>
      <c r="O280" s="17"/>
      <c r="P280" s="17"/>
      <c r="Q280" s="17"/>
      <c r="R280" s="17"/>
    </row>
    <row r="281" spans="2:18" ht="15">
      <c r="B281" s="15"/>
      <c r="C281" s="15" t="s">
        <v>532</v>
      </c>
      <c r="D281" s="16" t="s">
        <v>51</v>
      </c>
      <c r="E281" s="15" t="s">
        <v>533</v>
      </c>
      <c r="F281" s="17">
        <v>0</v>
      </c>
      <c r="G281" s="17">
        <v>0</v>
      </c>
      <c r="H281" s="17">
        <v>0</v>
      </c>
      <c r="I281" s="17">
        <v>0</v>
      </c>
      <c r="J281" s="17"/>
      <c r="K281" s="17"/>
      <c r="L281" s="17"/>
      <c r="M281" s="17"/>
      <c r="N281" s="17"/>
      <c r="O281" s="17"/>
      <c r="P281" s="17"/>
      <c r="Q281" s="17"/>
      <c r="R281" s="17"/>
    </row>
    <row r="282" spans="2:18" ht="15.75">
      <c r="B282" s="12" t="s">
        <v>534</v>
      </c>
      <c r="C282" s="12"/>
      <c r="D282" s="13"/>
      <c r="E282" s="12"/>
      <c r="F282" s="14">
        <v>21.274509803921568</v>
      </c>
      <c r="G282" s="14">
        <v>6.794117647058823</v>
      </c>
      <c r="H282" s="14">
        <v>6.9</v>
      </c>
      <c r="I282" s="14">
        <v>7.4245283018867925</v>
      </c>
      <c r="J282" s="14"/>
      <c r="K282" s="14"/>
      <c r="L282" s="14"/>
      <c r="M282" s="14"/>
      <c r="N282" s="14"/>
      <c r="O282" s="14"/>
      <c r="P282" s="14"/>
      <c r="Q282" s="14"/>
      <c r="R282" s="14"/>
    </row>
    <row r="283" spans="2:18" ht="15">
      <c r="B283" s="15"/>
      <c r="C283" s="15" t="s">
        <v>535</v>
      </c>
      <c r="D283" s="16" t="s">
        <v>11</v>
      </c>
      <c r="E283" s="15" t="s">
        <v>536</v>
      </c>
      <c r="F283" s="17">
        <v>21.010416666666668</v>
      </c>
      <c r="G283" s="17">
        <v>6.71875</v>
      </c>
      <c r="H283" s="17">
        <v>6.760416666666667</v>
      </c>
      <c r="I283" s="17">
        <v>7.303030303030303</v>
      </c>
      <c r="J283" s="17"/>
      <c r="K283" s="17"/>
      <c r="L283" s="17"/>
      <c r="M283" s="17"/>
      <c r="N283" s="17"/>
      <c r="O283" s="17"/>
      <c r="P283" s="17"/>
      <c r="Q283" s="17"/>
      <c r="R283" s="17"/>
    </row>
    <row r="284" spans="2:18" ht="15">
      <c r="B284" s="15"/>
      <c r="C284" s="15" t="s">
        <v>537</v>
      </c>
      <c r="D284" s="16" t="s">
        <v>33</v>
      </c>
      <c r="E284" s="15" t="s">
        <v>536</v>
      </c>
      <c r="F284" s="17">
        <v>0</v>
      </c>
      <c r="G284" s="17">
        <v>0</v>
      </c>
      <c r="H284" s="17">
        <v>0</v>
      </c>
      <c r="I284" s="17">
        <v>0</v>
      </c>
      <c r="J284" s="17"/>
      <c r="K284" s="17"/>
      <c r="L284" s="17"/>
      <c r="M284" s="17"/>
      <c r="N284" s="17"/>
      <c r="O284" s="17"/>
      <c r="P284" s="17"/>
      <c r="Q284" s="17"/>
      <c r="R284" s="17"/>
    </row>
    <row r="285" spans="2:18" ht="15">
      <c r="B285" s="15"/>
      <c r="C285" s="15" t="s">
        <v>538</v>
      </c>
      <c r="D285" s="16" t="s">
        <v>33</v>
      </c>
      <c r="E285" s="15" t="s">
        <v>539</v>
      </c>
      <c r="F285" s="17">
        <v>0</v>
      </c>
      <c r="G285" s="17">
        <v>0</v>
      </c>
      <c r="H285" s="17">
        <v>0</v>
      </c>
      <c r="I285" s="17">
        <v>0</v>
      </c>
      <c r="J285" s="17"/>
      <c r="K285" s="17"/>
      <c r="L285" s="17"/>
      <c r="M285" s="17"/>
      <c r="N285" s="17"/>
      <c r="O285" s="17"/>
      <c r="P285" s="17"/>
      <c r="Q285" s="17"/>
      <c r="R285" s="17"/>
    </row>
    <row r="286" spans="2:18" ht="15">
      <c r="B286" s="15"/>
      <c r="C286" s="15" t="s">
        <v>540</v>
      </c>
      <c r="D286" s="16" t="s">
        <v>85</v>
      </c>
      <c r="E286" s="15" t="s">
        <v>541</v>
      </c>
      <c r="F286" s="17">
        <v>0</v>
      </c>
      <c r="G286" s="17">
        <v>0</v>
      </c>
      <c r="H286" s="17">
        <v>0</v>
      </c>
      <c r="I286" s="17">
        <v>0</v>
      </c>
      <c r="J286" s="17"/>
      <c r="K286" s="17"/>
      <c r="L286" s="17"/>
      <c r="M286" s="17"/>
      <c r="N286" s="17"/>
      <c r="O286" s="17"/>
      <c r="P286" s="17"/>
      <c r="Q286" s="17"/>
      <c r="R286" s="17"/>
    </row>
    <row r="287" spans="2:18" ht="15">
      <c r="B287" s="15"/>
      <c r="C287" s="15" t="s">
        <v>542</v>
      </c>
      <c r="D287" s="16" t="s">
        <v>85</v>
      </c>
      <c r="E287" s="15" t="s">
        <v>543</v>
      </c>
      <c r="F287" s="17">
        <v>25</v>
      </c>
      <c r="G287" s="17">
        <v>8.5</v>
      </c>
      <c r="H287" s="17">
        <v>9</v>
      </c>
      <c r="I287" s="17">
        <v>12</v>
      </c>
      <c r="J287" s="17"/>
      <c r="K287" s="17"/>
      <c r="L287" s="17"/>
      <c r="M287" s="17"/>
      <c r="N287" s="17"/>
      <c r="O287" s="17"/>
      <c r="P287" s="17"/>
      <c r="Q287" s="17"/>
      <c r="R287" s="17"/>
    </row>
    <row r="288" spans="2:18" ht="15">
      <c r="B288" s="15"/>
      <c r="C288" s="15" t="s">
        <v>544</v>
      </c>
      <c r="D288" s="16" t="s">
        <v>85</v>
      </c>
      <c r="E288" s="15" t="s">
        <v>545</v>
      </c>
      <c r="F288" s="17">
        <v>34</v>
      </c>
      <c r="G288" s="17">
        <v>9</v>
      </c>
      <c r="H288" s="17">
        <v>11.5</v>
      </c>
      <c r="I288" s="17">
        <v>9</v>
      </c>
      <c r="J288" s="17"/>
      <c r="K288" s="17"/>
      <c r="L288" s="17"/>
      <c r="M288" s="17"/>
      <c r="N288" s="17"/>
      <c r="O288" s="17"/>
      <c r="P288" s="17"/>
      <c r="Q288" s="17"/>
      <c r="R288" s="17"/>
    </row>
    <row r="289" spans="2:18" ht="15">
      <c r="B289" s="15"/>
      <c r="C289" s="15" t="s">
        <v>546</v>
      </c>
      <c r="D289" s="16" t="s">
        <v>85</v>
      </c>
      <c r="E289" s="15" t="s">
        <v>547</v>
      </c>
      <c r="F289" s="17">
        <v>17.5</v>
      </c>
      <c r="G289" s="17">
        <v>6.5</v>
      </c>
      <c r="H289" s="17">
        <v>9</v>
      </c>
      <c r="I289" s="17">
        <v>6.5</v>
      </c>
      <c r="J289" s="17"/>
      <c r="K289" s="17"/>
      <c r="L289" s="17"/>
      <c r="M289" s="17"/>
      <c r="N289" s="17"/>
      <c r="O289" s="17"/>
      <c r="P289" s="17"/>
      <c r="Q289" s="17"/>
      <c r="R289" s="17"/>
    </row>
    <row r="290" spans="2:18" ht="15.75">
      <c r="B290" s="12" t="s">
        <v>548</v>
      </c>
      <c r="C290" s="12"/>
      <c r="D290" s="13"/>
      <c r="E290" s="12"/>
      <c r="F290" s="14">
        <v>25.4</v>
      </c>
      <c r="G290" s="14">
        <v>8.48</v>
      </c>
      <c r="H290" s="14">
        <v>8.04</v>
      </c>
      <c r="I290" s="14">
        <v>8.88</v>
      </c>
      <c r="J290" s="14"/>
      <c r="K290" s="14"/>
      <c r="L290" s="14"/>
      <c r="M290" s="14"/>
      <c r="N290" s="14"/>
      <c r="O290" s="14"/>
      <c r="P290" s="14"/>
      <c r="Q290" s="14"/>
      <c r="R290" s="14"/>
    </row>
    <row r="291" spans="2:18" ht="15">
      <c r="B291" s="15"/>
      <c r="C291" s="15" t="s">
        <v>549</v>
      </c>
      <c r="D291" s="16" t="s">
        <v>21</v>
      </c>
      <c r="E291" s="15" t="s">
        <v>550</v>
      </c>
      <c r="F291" s="17">
        <v>25.4</v>
      </c>
      <c r="G291" s="17">
        <v>8.48</v>
      </c>
      <c r="H291" s="17">
        <v>8.04</v>
      </c>
      <c r="I291" s="17">
        <v>8.88</v>
      </c>
      <c r="J291" s="17"/>
      <c r="K291" s="17"/>
      <c r="L291" s="17"/>
      <c r="M291" s="17"/>
      <c r="N291" s="17"/>
      <c r="O291" s="17"/>
      <c r="P291" s="17"/>
      <c r="Q291" s="17"/>
      <c r="R291" s="17"/>
    </row>
    <row r="292" spans="2:18" ht="15">
      <c r="B292" s="15"/>
      <c r="C292" s="15" t="s">
        <v>551</v>
      </c>
      <c r="D292" s="16" t="s">
        <v>51</v>
      </c>
      <c r="E292" s="15" t="s">
        <v>552</v>
      </c>
      <c r="F292" s="17">
        <v>0</v>
      </c>
      <c r="G292" s="17">
        <v>0</v>
      </c>
      <c r="H292" s="17">
        <v>0</v>
      </c>
      <c r="I292" s="17">
        <v>0</v>
      </c>
      <c r="J292" s="17"/>
      <c r="K292" s="17"/>
      <c r="L292" s="17"/>
      <c r="M292" s="17"/>
      <c r="N292" s="17"/>
      <c r="O292" s="17"/>
      <c r="P292" s="17"/>
      <c r="Q292" s="17"/>
      <c r="R292" s="17"/>
    </row>
    <row r="293" spans="2:18" ht="15">
      <c r="B293" s="15"/>
      <c r="C293" s="15" t="s">
        <v>553</v>
      </c>
      <c r="D293" s="16" t="s">
        <v>51</v>
      </c>
      <c r="E293" s="15" t="s">
        <v>554</v>
      </c>
      <c r="F293" s="17">
        <v>0</v>
      </c>
      <c r="G293" s="17">
        <v>0</v>
      </c>
      <c r="H293" s="17">
        <v>0</v>
      </c>
      <c r="I293" s="17">
        <v>0</v>
      </c>
      <c r="J293" s="17"/>
      <c r="K293" s="17"/>
      <c r="L293" s="17"/>
      <c r="M293" s="17"/>
      <c r="N293" s="17"/>
      <c r="O293" s="17"/>
      <c r="P293" s="17"/>
      <c r="Q293" s="17"/>
      <c r="R293" s="17"/>
    </row>
    <row r="294" spans="2:18" ht="15.75">
      <c r="B294" s="12" t="s">
        <v>555</v>
      </c>
      <c r="C294" s="12"/>
      <c r="D294" s="13"/>
      <c r="E294" s="12"/>
      <c r="F294" s="14">
        <v>23.60377358490566</v>
      </c>
      <c r="G294" s="14">
        <v>7.509090909090909</v>
      </c>
      <c r="H294" s="14">
        <v>7.320754716981132</v>
      </c>
      <c r="I294" s="14">
        <v>8.181818181818182</v>
      </c>
      <c r="J294" s="14"/>
      <c r="K294" s="14"/>
      <c r="L294" s="14"/>
      <c r="M294" s="14"/>
      <c r="N294" s="14"/>
      <c r="O294" s="14"/>
      <c r="P294" s="14"/>
      <c r="Q294" s="14"/>
      <c r="R294" s="14"/>
    </row>
    <row r="295" spans="2:18" ht="15">
      <c r="B295" s="15"/>
      <c r="C295" s="15" t="s">
        <v>556</v>
      </c>
      <c r="D295" s="16" t="s">
        <v>14</v>
      </c>
      <c r="E295" s="15" t="s">
        <v>557</v>
      </c>
      <c r="F295" s="17">
        <v>25.52</v>
      </c>
      <c r="G295" s="17">
        <v>7.846153846153846</v>
      </c>
      <c r="H295" s="17">
        <v>8.375</v>
      </c>
      <c r="I295" s="17">
        <v>8.961538461538462</v>
      </c>
      <c r="J295" s="17"/>
      <c r="K295" s="17"/>
      <c r="L295" s="17"/>
      <c r="M295" s="17"/>
      <c r="N295" s="17"/>
      <c r="O295" s="17"/>
      <c r="P295" s="17"/>
      <c r="Q295" s="17"/>
      <c r="R295" s="17"/>
    </row>
    <row r="296" spans="2:18" ht="15">
      <c r="B296" s="15"/>
      <c r="C296" s="15" t="s">
        <v>558</v>
      </c>
      <c r="D296" s="16" t="s">
        <v>14</v>
      </c>
      <c r="E296" s="15" t="s">
        <v>555</v>
      </c>
      <c r="F296" s="17">
        <v>21.892857142857142</v>
      </c>
      <c r="G296" s="17">
        <v>7.206896551724138</v>
      </c>
      <c r="H296" s="17">
        <v>6.448275862068965</v>
      </c>
      <c r="I296" s="17">
        <v>7.482758620689655</v>
      </c>
      <c r="J296" s="17"/>
      <c r="K296" s="17"/>
      <c r="L296" s="17"/>
      <c r="M296" s="17"/>
      <c r="N296" s="17"/>
      <c r="O296" s="17"/>
      <c r="P296" s="17"/>
      <c r="Q296" s="17"/>
      <c r="R296" s="17"/>
    </row>
    <row r="297" spans="2:18" ht="15">
      <c r="B297" s="15"/>
      <c r="C297" s="15" t="s">
        <v>559</v>
      </c>
      <c r="D297" s="16" t="s">
        <v>85</v>
      </c>
      <c r="E297" s="15" t="s">
        <v>560</v>
      </c>
      <c r="F297" s="17">
        <v>0</v>
      </c>
      <c r="G297" s="17">
        <v>0</v>
      </c>
      <c r="H297" s="17">
        <v>0</v>
      </c>
      <c r="I297" s="17">
        <v>0</v>
      </c>
      <c r="J297" s="17"/>
      <c r="K297" s="17"/>
      <c r="L297" s="17"/>
      <c r="M297" s="17"/>
      <c r="N297" s="17"/>
      <c r="O297" s="17"/>
      <c r="P297" s="17"/>
      <c r="Q297" s="17"/>
      <c r="R297" s="17"/>
    </row>
    <row r="298" spans="2:18" ht="15">
      <c r="B298" s="15"/>
      <c r="C298" s="15" t="s">
        <v>561</v>
      </c>
      <c r="D298" s="16" t="s">
        <v>51</v>
      </c>
      <c r="E298" s="15" t="s">
        <v>562</v>
      </c>
      <c r="F298" s="17">
        <v>0</v>
      </c>
      <c r="G298" s="17">
        <v>0</v>
      </c>
      <c r="H298" s="17">
        <v>0</v>
      </c>
      <c r="I298" s="17">
        <v>0</v>
      </c>
      <c r="J298" s="17"/>
      <c r="K298" s="17"/>
      <c r="L298" s="17"/>
      <c r="M298" s="17"/>
      <c r="N298" s="17"/>
      <c r="O298" s="17"/>
      <c r="P298" s="17"/>
      <c r="Q298" s="17"/>
      <c r="R298" s="17"/>
    </row>
    <row r="299" spans="2:18" ht="15.75">
      <c r="B299" s="12" t="s">
        <v>563</v>
      </c>
      <c r="C299" s="12"/>
      <c r="D299" s="13"/>
      <c r="E299" s="12"/>
      <c r="F299" s="14">
        <v>27.125</v>
      </c>
      <c r="G299" s="14">
        <v>9.090909090909092</v>
      </c>
      <c r="H299" s="14">
        <v>8.666666666666666</v>
      </c>
      <c r="I299" s="14">
        <v>9.625</v>
      </c>
      <c r="J299" s="14"/>
      <c r="K299" s="14"/>
      <c r="L299" s="14"/>
      <c r="M299" s="14"/>
      <c r="N299" s="14"/>
      <c r="O299" s="14"/>
      <c r="P299" s="14"/>
      <c r="Q299" s="14"/>
      <c r="R299" s="14"/>
    </row>
    <row r="300" spans="2:18" ht="15">
      <c r="B300" s="15"/>
      <c r="C300" s="15" t="s">
        <v>564</v>
      </c>
      <c r="D300" s="16" t="s">
        <v>21</v>
      </c>
      <c r="E300" s="15" t="s">
        <v>565</v>
      </c>
      <c r="F300" s="17">
        <v>27.416666666666668</v>
      </c>
      <c r="G300" s="17">
        <v>9.12</v>
      </c>
      <c r="H300" s="17">
        <v>9.090909090909092</v>
      </c>
      <c r="I300" s="17">
        <v>9.583333333333334</v>
      </c>
      <c r="J300" s="17"/>
      <c r="K300" s="17"/>
      <c r="L300" s="17"/>
      <c r="M300" s="17"/>
      <c r="N300" s="17"/>
      <c r="O300" s="17"/>
      <c r="P300" s="17"/>
      <c r="Q300" s="17"/>
      <c r="R300" s="17"/>
    </row>
    <row r="301" spans="2:18" ht="15">
      <c r="B301" s="15"/>
      <c r="C301" s="15" t="s">
        <v>566</v>
      </c>
      <c r="D301" s="16" t="s">
        <v>21</v>
      </c>
      <c r="E301" s="15" t="s">
        <v>567</v>
      </c>
      <c r="F301" s="17">
        <v>26.25</v>
      </c>
      <c r="G301" s="17">
        <v>9</v>
      </c>
      <c r="H301" s="17">
        <v>7.5</v>
      </c>
      <c r="I301" s="17">
        <v>9.75</v>
      </c>
      <c r="J301" s="17"/>
      <c r="K301" s="17"/>
      <c r="L301" s="17"/>
      <c r="M301" s="17"/>
      <c r="N301" s="17"/>
      <c r="O301" s="17"/>
      <c r="P301" s="17"/>
      <c r="Q301" s="17"/>
      <c r="R301" s="17"/>
    </row>
    <row r="302" spans="2:18" ht="15">
      <c r="B302" s="15"/>
      <c r="C302" s="15" t="s">
        <v>568</v>
      </c>
      <c r="D302" s="16" t="s">
        <v>61</v>
      </c>
      <c r="E302" s="15" t="s">
        <v>569</v>
      </c>
      <c r="F302" s="17">
        <v>0</v>
      </c>
      <c r="G302" s="17">
        <v>0</v>
      </c>
      <c r="H302" s="17">
        <v>0</v>
      </c>
      <c r="I302" s="17">
        <v>0</v>
      </c>
      <c r="J302" s="17"/>
      <c r="K302" s="17"/>
      <c r="L302" s="17"/>
      <c r="M302" s="17"/>
      <c r="N302" s="17"/>
      <c r="O302" s="17"/>
      <c r="P302" s="17"/>
      <c r="Q302" s="17"/>
      <c r="R302" s="17"/>
    </row>
    <row r="303" spans="2:18" ht="15.75">
      <c r="B303" s="12" t="s">
        <v>570</v>
      </c>
      <c r="C303" s="12"/>
      <c r="D303" s="13"/>
      <c r="E303" s="12"/>
      <c r="F303" s="14">
        <v>24.95294117647059</v>
      </c>
      <c r="G303" s="14">
        <v>8.617283950617283</v>
      </c>
      <c r="H303" s="14">
        <v>7.953488372093023</v>
      </c>
      <c r="I303" s="14">
        <v>8.12087912087912</v>
      </c>
      <c r="J303" s="14"/>
      <c r="K303" s="14"/>
      <c r="L303" s="14"/>
      <c r="M303" s="14"/>
      <c r="N303" s="14"/>
      <c r="O303" s="14"/>
      <c r="P303" s="14"/>
      <c r="Q303" s="14"/>
      <c r="R303" s="14"/>
    </row>
    <row r="304" spans="2:18" ht="15">
      <c r="B304" s="15"/>
      <c r="C304" s="15" t="s">
        <v>571</v>
      </c>
      <c r="D304" s="16" t="s">
        <v>14</v>
      </c>
      <c r="E304" s="15" t="s">
        <v>572</v>
      </c>
      <c r="F304" s="17">
        <v>26.42105263157895</v>
      </c>
      <c r="G304" s="17">
        <v>9.49056603773585</v>
      </c>
      <c r="H304" s="17">
        <v>8.49090909090909</v>
      </c>
      <c r="I304" s="17">
        <v>8.375</v>
      </c>
      <c r="J304" s="17"/>
      <c r="K304" s="17"/>
      <c r="L304" s="17"/>
      <c r="M304" s="17"/>
      <c r="N304" s="17"/>
      <c r="O304" s="17"/>
      <c r="P304" s="17"/>
      <c r="Q304" s="17"/>
      <c r="R304" s="17"/>
    </row>
    <row r="305" spans="2:18" ht="15">
      <c r="B305" s="15"/>
      <c r="C305" s="15" t="s">
        <v>573</v>
      </c>
      <c r="D305" s="16" t="s">
        <v>21</v>
      </c>
      <c r="E305" s="15" t="s">
        <v>574</v>
      </c>
      <c r="F305" s="17">
        <v>22.142857142857142</v>
      </c>
      <c r="G305" s="17">
        <v>7.285714285714286</v>
      </c>
      <c r="H305" s="17">
        <v>7.571428571428571</v>
      </c>
      <c r="I305" s="17">
        <v>7.846153846153846</v>
      </c>
      <c r="J305" s="17"/>
      <c r="K305" s="17"/>
      <c r="L305" s="17"/>
      <c r="M305" s="17"/>
      <c r="N305" s="17"/>
      <c r="O305" s="17"/>
      <c r="P305" s="17"/>
      <c r="Q305" s="17"/>
      <c r="R305" s="17"/>
    </row>
    <row r="306" spans="2:18" ht="15">
      <c r="B306" s="15"/>
      <c r="C306" s="15" t="s">
        <v>575</v>
      </c>
      <c r="D306" s="16" t="s">
        <v>21</v>
      </c>
      <c r="E306" s="15" t="s">
        <v>576</v>
      </c>
      <c r="F306" s="17">
        <v>21.785714285714285</v>
      </c>
      <c r="G306" s="17">
        <v>6.642857142857143</v>
      </c>
      <c r="H306" s="17">
        <v>6.529411764705882</v>
      </c>
      <c r="I306" s="17">
        <v>7.214285714285714</v>
      </c>
      <c r="J306" s="17"/>
      <c r="K306" s="17"/>
      <c r="L306" s="17"/>
      <c r="M306" s="17"/>
      <c r="N306" s="17"/>
      <c r="O306" s="17"/>
      <c r="P306" s="17"/>
      <c r="Q306" s="17"/>
      <c r="R306" s="17"/>
    </row>
    <row r="307" spans="2:18" ht="15">
      <c r="B307" s="15"/>
      <c r="C307" s="15" t="s">
        <v>577</v>
      </c>
      <c r="D307" s="16" t="s">
        <v>85</v>
      </c>
      <c r="E307" s="15" t="s">
        <v>578</v>
      </c>
      <c r="F307" s="17">
        <v>0</v>
      </c>
      <c r="G307" s="17">
        <v>0</v>
      </c>
      <c r="H307" s="17">
        <v>0</v>
      </c>
      <c r="I307" s="17">
        <v>0</v>
      </c>
      <c r="J307" s="17"/>
      <c r="K307" s="17"/>
      <c r="L307" s="17"/>
      <c r="M307" s="17"/>
      <c r="N307" s="17"/>
      <c r="O307" s="17"/>
      <c r="P307" s="17"/>
      <c r="Q307" s="17"/>
      <c r="R307" s="17"/>
    </row>
    <row r="308" spans="2:18" ht="15">
      <c r="B308" s="15"/>
      <c r="C308" s="15" t="s">
        <v>579</v>
      </c>
      <c r="D308" s="16" t="s">
        <v>85</v>
      </c>
      <c r="E308" s="15" t="s">
        <v>580</v>
      </c>
      <c r="F308" s="17">
        <v>0</v>
      </c>
      <c r="G308" s="17">
        <v>0</v>
      </c>
      <c r="H308" s="17">
        <v>0</v>
      </c>
      <c r="I308" s="17">
        <v>0</v>
      </c>
      <c r="J308" s="17"/>
      <c r="K308" s="17"/>
      <c r="L308" s="17"/>
      <c r="M308" s="17"/>
      <c r="N308" s="17"/>
      <c r="O308" s="17"/>
      <c r="P308" s="17"/>
      <c r="Q308" s="17"/>
      <c r="R308" s="17"/>
    </row>
    <row r="309" spans="2:18" ht="15">
      <c r="B309" s="15"/>
      <c r="C309" s="15" t="s">
        <v>581</v>
      </c>
      <c r="D309" s="16" t="s">
        <v>85</v>
      </c>
      <c r="E309" s="15" t="s">
        <v>582</v>
      </c>
      <c r="F309" s="17">
        <v>0</v>
      </c>
      <c r="G309" s="17">
        <v>0</v>
      </c>
      <c r="H309" s="17">
        <v>0</v>
      </c>
      <c r="I309" s="17">
        <v>0</v>
      </c>
      <c r="J309" s="17"/>
      <c r="K309" s="17"/>
      <c r="L309" s="17"/>
      <c r="M309" s="17"/>
      <c r="N309" s="17"/>
      <c r="O309" s="17"/>
      <c r="P309" s="17"/>
      <c r="Q309" s="17"/>
      <c r="R309" s="17"/>
    </row>
    <row r="310" spans="2:18" ht="15">
      <c r="B310" s="15"/>
      <c r="C310" s="15" t="s">
        <v>583</v>
      </c>
      <c r="D310" s="16" t="s">
        <v>46</v>
      </c>
      <c r="E310" s="15" t="s">
        <v>584</v>
      </c>
      <c r="F310" s="17">
        <v>0</v>
      </c>
      <c r="G310" s="17">
        <v>0</v>
      </c>
      <c r="H310" s="17">
        <v>0</v>
      </c>
      <c r="I310" s="17">
        <v>0</v>
      </c>
      <c r="J310" s="17"/>
      <c r="K310" s="17"/>
      <c r="L310" s="17"/>
      <c r="M310" s="17"/>
      <c r="N310" s="17"/>
      <c r="O310" s="17"/>
      <c r="P310" s="17"/>
      <c r="Q310" s="17"/>
      <c r="R310" s="17"/>
    </row>
    <row r="311" spans="2:18" ht="15">
      <c r="B311" s="15"/>
      <c r="C311" s="15" t="s">
        <v>585</v>
      </c>
      <c r="D311" s="16" t="s">
        <v>51</v>
      </c>
      <c r="E311" s="15" t="s">
        <v>586</v>
      </c>
      <c r="F311" s="17">
        <v>0</v>
      </c>
      <c r="G311" s="17">
        <v>0</v>
      </c>
      <c r="H311" s="17">
        <v>0</v>
      </c>
      <c r="I311" s="17">
        <v>0</v>
      </c>
      <c r="J311" s="17"/>
      <c r="K311" s="17"/>
      <c r="L311" s="17"/>
      <c r="M311" s="17"/>
      <c r="N311" s="17"/>
      <c r="O311" s="17"/>
      <c r="P311" s="17"/>
      <c r="Q311" s="17"/>
      <c r="R311" s="17"/>
    </row>
    <row r="312" spans="2:18" ht="15">
      <c r="B312" s="15"/>
      <c r="C312" s="15" t="s">
        <v>587</v>
      </c>
      <c r="D312" s="16" t="s">
        <v>51</v>
      </c>
      <c r="E312" s="15" t="s">
        <v>588</v>
      </c>
      <c r="F312" s="17">
        <v>0</v>
      </c>
      <c r="G312" s="17">
        <v>0</v>
      </c>
      <c r="H312" s="17">
        <v>0</v>
      </c>
      <c r="I312" s="17">
        <v>0</v>
      </c>
      <c r="J312" s="17"/>
      <c r="K312" s="17"/>
      <c r="L312" s="17"/>
      <c r="M312" s="17"/>
      <c r="N312" s="17"/>
      <c r="O312" s="17"/>
      <c r="P312" s="17"/>
      <c r="Q312" s="17"/>
      <c r="R312" s="17"/>
    </row>
    <row r="313" spans="2:18" ht="15">
      <c r="B313" s="15"/>
      <c r="C313" s="15" t="s">
        <v>589</v>
      </c>
      <c r="D313" s="16" t="s">
        <v>51</v>
      </c>
      <c r="E313" s="15" t="s">
        <v>590</v>
      </c>
      <c r="F313" s="17">
        <v>0</v>
      </c>
      <c r="G313" s="17">
        <v>0</v>
      </c>
      <c r="H313" s="17">
        <v>0</v>
      </c>
      <c r="I313" s="17">
        <v>0</v>
      </c>
      <c r="J313" s="17"/>
      <c r="K313" s="17"/>
      <c r="L313" s="17"/>
      <c r="M313" s="17"/>
      <c r="N313" s="17"/>
      <c r="O313" s="17"/>
      <c r="P313" s="17"/>
      <c r="Q313" s="17"/>
      <c r="R313" s="17"/>
    </row>
    <row r="314" spans="2:18" ht="15">
      <c r="B314" s="15"/>
      <c r="C314" s="15" t="s">
        <v>591</v>
      </c>
      <c r="D314" s="16" t="s">
        <v>51</v>
      </c>
      <c r="E314" s="15" t="s">
        <v>592</v>
      </c>
      <c r="F314" s="17">
        <v>0</v>
      </c>
      <c r="G314" s="17">
        <v>0</v>
      </c>
      <c r="H314" s="17">
        <v>0</v>
      </c>
      <c r="I314" s="17">
        <v>0</v>
      </c>
      <c r="J314" s="17"/>
      <c r="K314" s="17"/>
      <c r="L314" s="17"/>
      <c r="M314" s="17"/>
      <c r="N314" s="17"/>
      <c r="O314" s="17"/>
      <c r="P314" s="17"/>
      <c r="Q314" s="17"/>
      <c r="R314" s="17"/>
    </row>
    <row r="315" spans="2:18" ht="15">
      <c r="B315" s="15"/>
      <c r="C315" s="15" t="s">
        <v>593</v>
      </c>
      <c r="D315" s="16" t="s">
        <v>51</v>
      </c>
      <c r="E315" s="15" t="s">
        <v>258</v>
      </c>
      <c r="F315" s="17">
        <v>0</v>
      </c>
      <c r="G315" s="17">
        <v>0</v>
      </c>
      <c r="H315" s="17">
        <v>0</v>
      </c>
      <c r="I315" s="17">
        <v>0</v>
      </c>
      <c r="J315" s="17"/>
      <c r="K315" s="17"/>
      <c r="L315" s="17"/>
      <c r="M315" s="17"/>
      <c r="N315" s="17"/>
      <c r="O315" s="17"/>
      <c r="P315" s="17"/>
      <c r="Q315" s="17"/>
      <c r="R315" s="17"/>
    </row>
    <row r="316" spans="2:18" ht="15">
      <c r="B316" s="15"/>
      <c r="C316" s="15" t="s">
        <v>594</v>
      </c>
      <c r="D316" s="16" t="s">
        <v>51</v>
      </c>
      <c r="E316" s="15" t="s">
        <v>595</v>
      </c>
      <c r="F316" s="17">
        <v>0</v>
      </c>
      <c r="G316" s="17">
        <v>0</v>
      </c>
      <c r="H316" s="17">
        <v>0</v>
      </c>
      <c r="I316" s="17">
        <v>0</v>
      </c>
      <c r="J316" s="17"/>
      <c r="K316" s="17"/>
      <c r="L316" s="17"/>
      <c r="M316" s="17"/>
      <c r="N316" s="17"/>
      <c r="O316" s="17"/>
      <c r="P316" s="17"/>
      <c r="Q316" s="17"/>
      <c r="R316" s="17"/>
    </row>
    <row r="317" spans="2:18" ht="15">
      <c r="B317" s="15"/>
      <c r="C317" s="15" t="s">
        <v>596</v>
      </c>
      <c r="D317" s="16" t="s">
        <v>51</v>
      </c>
      <c r="E317" s="15" t="s">
        <v>597</v>
      </c>
      <c r="F317" s="17">
        <v>0</v>
      </c>
      <c r="G317" s="17">
        <v>0</v>
      </c>
      <c r="H317" s="17">
        <v>0</v>
      </c>
      <c r="I317" s="17">
        <v>0</v>
      </c>
      <c r="J317" s="17"/>
      <c r="K317" s="17"/>
      <c r="L317" s="17"/>
      <c r="M317" s="17"/>
      <c r="N317" s="17"/>
      <c r="O317" s="17"/>
      <c r="P317" s="17"/>
      <c r="Q317" s="17"/>
      <c r="R317" s="17"/>
    </row>
    <row r="318" spans="2:18" ht="15">
      <c r="B318" s="15"/>
      <c r="C318" s="15" t="s">
        <v>598</v>
      </c>
      <c r="D318" s="16" t="s">
        <v>51</v>
      </c>
      <c r="E318" s="15" t="s">
        <v>574</v>
      </c>
      <c r="F318" s="17">
        <v>0</v>
      </c>
      <c r="G318" s="17">
        <v>0</v>
      </c>
      <c r="H318" s="17">
        <v>0</v>
      </c>
      <c r="I318" s="17">
        <v>0</v>
      </c>
      <c r="J318" s="17"/>
      <c r="K318" s="17"/>
      <c r="L318" s="17"/>
      <c r="M318" s="17"/>
      <c r="N318" s="17"/>
      <c r="O318" s="17"/>
      <c r="P318" s="17"/>
      <c r="Q318" s="17"/>
      <c r="R318" s="17"/>
    </row>
    <row r="319" spans="2:18" ht="15.75">
      <c r="B319" s="12" t="s">
        <v>599</v>
      </c>
      <c r="C319" s="12"/>
      <c r="D319" s="13"/>
      <c r="E319" s="12"/>
      <c r="F319" s="14">
        <v>20.342105263157894</v>
      </c>
      <c r="G319" s="14">
        <v>6.375739644970414</v>
      </c>
      <c r="H319" s="14">
        <v>6.529239766081871</v>
      </c>
      <c r="I319" s="14">
        <v>7.403458213256484</v>
      </c>
      <c r="J319" s="14"/>
      <c r="K319" s="14"/>
      <c r="L319" s="14"/>
      <c r="M319" s="14"/>
      <c r="N319" s="14"/>
      <c r="O319" s="14"/>
      <c r="P319" s="14"/>
      <c r="Q319" s="14"/>
      <c r="R319" s="14"/>
    </row>
    <row r="320" spans="2:18" ht="15">
      <c r="B320" s="15"/>
      <c r="C320" s="15" t="s">
        <v>600</v>
      </c>
      <c r="D320" s="16" t="s">
        <v>11</v>
      </c>
      <c r="E320" s="15" t="s">
        <v>601</v>
      </c>
      <c r="F320" s="17">
        <v>16.848958333333332</v>
      </c>
      <c r="G320" s="17">
        <v>5.51063829787234</v>
      </c>
      <c r="H320" s="17">
        <v>5.359375</v>
      </c>
      <c r="I320" s="17">
        <v>6.09375</v>
      </c>
      <c r="J320" s="17"/>
      <c r="K320" s="17"/>
      <c r="L320" s="17"/>
      <c r="M320" s="17"/>
      <c r="N320" s="17"/>
      <c r="O320" s="17"/>
      <c r="P320" s="17"/>
      <c r="Q320" s="17"/>
      <c r="R320" s="17"/>
    </row>
    <row r="321" spans="2:18" ht="15">
      <c r="B321" s="15"/>
      <c r="C321" s="15" t="s">
        <v>602</v>
      </c>
      <c r="D321" s="16" t="s">
        <v>14</v>
      </c>
      <c r="E321" s="15" t="s">
        <v>603</v>
      </c>
      <c r="F321" s="17">
        <v>23.6</v>
      </c>
      <c r="G321" s="17">
        <v>6.714285714285714</v>
      </c>
      <c r="H321" s="17">
        <v>8.142857142857142</v>
      </c>
      <c r="I321" s="17">
        <v>8.742857142857142</v>
      </c>
      <c r="J321" s="17"/>
      <c r="K321" s="17"/>
      <c r="L321" s="17"/>
      <c r="M321" s="17"/>
      <c r="N321" s="17"/>
      <c r="O321" s="17"/>
      <c r="P321" s="17"/>
      <c r="Q321" s="17"/>
      <c r="R321" s="17"/>
    </row>
    <row r="322" spans="2:18" ht="15">
      <c r="B322" s="15"/>
      <c r="C322" s="15" t="s">
        <v>604</v>
      </c>
      <c r="D322" s="16" t="s">
        <v>14</v>
      </c>
      <c r="E322" s="15" t="s">
        <v>605</v>
      </c>
      <c r="F322" s="17">
        <v>19.87012987012987</v>
      </c>
      <c r="G322" s="17">
        <v>6.233766233766234</v>
      </c>
      <c r="H322" s="17">
        <v>6.311688311688312</v>
      </c>
      <c r="I322" s="17">
        <v>7.324675324675325</v>
      </c>
      <c r="J322" s="17"/>
      <c r="K322" s="17"/>
      <c r="L322" s="17"/>
      <c r="M322" s="17"/>
      <c r="N322" s="17"/>
      <c r="O322" s="17"/>
      <c r="P322" s="17"/>
      <c r="Q322" s="17"/>
      <c r="R322" s="17"/>
    </row>
    <row r="323" spans="2:18" ht="15">
      <c r="B323" s="15"/>
      <c r="C323" s="15" t="s">
        <v>606</v>
      </c>
      <c r="D323" s="16" t="s">
        <v>21</v>
      </c>
      <c r="E323" s="15" t="s">
        <v>607</v>
      </c>
      <c r="F323" s="17">
        <v>27.642857142857142</v>
      </c>
      <c r="G323" s="17">
        <v>8.142857142857142</v>
      </c>
      <c r="H323" s="17">
        <v>8.571428571428571</v>
      </c>
      <c r="I323" s="17">
        <v>10.928571428571429</v>
      </c>
      <c r="J323" s="17"/>
      <c r="K323" s="17"/>
      <c r="L323" s="17"/>
      <c r="M323" s="17"/>
      <c r="N323" s="17"/>
      <c r="O323" s="17"/>
      <c r="P323" s="17"/>
      <c r="Q323" s="17"/>
      <c r="R323" s="17"/>
    </row>
    <row r="324" spans="2:18" ht="15">
      <c r="B324" s="15"/>
      <c r="C324" s="15" t="s">
        <v>608</v>
      </c>
      <c r="D324" s="16" t="s">
        <v>21</v>
      </c>
      <c r="E324" s="15" t="s">
        <v>609</v>
      </c>
      <c r="F324" s="17">
        <v>34.77777777777778</v>
      </c>
      <c r="G324" s="17">
        <v>10.055555555555555</v>
      </c>
      <c r="H324" s="17">
        <v>10.944444444444445</v>
      </c>
      <c r="I324" s="17">
        <v>10.782608695652174</v>
      </c>
      <c r="J324" s="17"/>
      <c r="K324" s="17"/>
      <c r="L324" s="17"/>
      <c r="M324" s="17"/>
      <c r="N324" s="17"/>
      <c r="O324" s="17"/>
      <c r="P324" s="17"/>
      <c r="Q324" s="17"/>
      <c r="R324" s="17"/>
    </row>
    <row r="325" spans="2:18" ht="15">
      <c r="B325" s="15"/>
      <c r="C325" s="15" t="s">
        <v>610</v>
      </c>
      <c r="D325" s="16" t="s">
        <v>232</v>
      </c>
      <c r="E325" s="15" t="s">
        <v>611</v>
      </c>
      <c r="F325" s="17">
        <v>58.833333333333336</v>
      </c>
      <c r="G325" s="17">
        <v>18.166666666666668</v>
      </c>
      <c r="H325" s="17">
        <v>19.333333333333332</v>
      </c>
      <c r="I325" s="17">
        <v>21.333333333333332</v>
      </c>
      <c r="J325" s="17"/>
      <c r="K325" s="17"/>
      <c r="L325" s="17"/>
      <c r="M325" s="17"/>
      <c r="N325" s="17"/>
      <c r="O325" s="17"/>
      <c r="P325" s="17"/>
      <c r="Q325" s="17"/>
      <c r="R325" s="17"/>
    </row>
    <row r="326" spans="2:18" ht="15">
      <c r="B326" s="15"/>
      <c r="C326" s="15" t="s">
        <v>612</v>
      </c>
      <c r="D326" s="16" t="s">
        <v>33</v>
      </c>
      <c r="E326" s="15" t="s">
        <v>613</v>
      </c>
      <c r="F326" s="17">
        <v>0</v>
      </c>
      <c r="G326" s="17">
        <v>0</v>
      </c>
      <c r="H326" s="17">
        <v>0</v>
      </c>
      <c r="I326" s="17">
        <v>0</v>
      </c>
      <c r="J326" s="17"/>
      <c r="K326" s="17"/>
      <c r="L326" s="17"/>
      <c r="M326" s="17"/>
      <c r="N326" s="17"/>
      <c r="O326" s="17"/>
      <c r="P326" s="17"/>
      <c r="Q326" s="17"/>
      <c r="R326" s="17"/>
    </row>
    <row r="327" spans="2:18" ht="15">
      <c r="B327" s="15"/>
      <c r="C327" s="15" t="s">
        <v>614</v>
      </c>
      <c r="D327" s="16" t="s">
        <v>33</v>
      </c>
      <c r="E327" s="15" t="s">
        <v>615</v>
      </c>
      <c r="F327" s="17">
        <v>0</v>
      </c>
      <c r="G327" s="17">
        <v>0</v>
      </c>
      <c r="H327" s="17">
        <v>0</v>
      </c>
      <c r="I327" s="17">
        <v>0</v>
      </c>
      <c r="J327" s="17"/>
      <c r="K327" s="17"/>
      <c r="L327" s="17"/>
      <c r="M327" s="17"/>
      <c r="N327" s="17"/>
      <c r="O327" s="17"/>
      <c r="P327" s="17"/>
      <c r="Q327" s="17"/>
      <c r="R327" s="17"/>
    </row>
    <row r="328" spans="2:18" ht="15">
      <c r="B328" s="15"/>
      <c r="C328" s="15" t="s">
        <v>616</v>
      </c>
      <c r="D328" s="16" t="s">
        <v>33</v>
      </c>
      <c r="E328" s="15" t="s">
        <v>617</v>
      </c>
      <c r="F328" s="17">
        <v>0</v>
      </c>
      <c r="G328" s="17">
        <v>0</v>
      </c>
      <c r="H328" s="17">
        <v>0</v>
      </c>
      <c r="I328" s="17">
        <v>0</v>
      </c>
      <c r="J328" s="17"/>
      <c r="K328" s="17"/>
      <c r="L328" s="17"/>
      <c r="M328" s="17"/>
      <c r="N328" s="17"/>
      <c r="O328" s="17"/>
      <c r="P328" s="17"/>
      <c r="Q328" s="17"/>
      <c r="R328" s="17"/>
    </row>
    <row r="329" spans="2:18" ht="15">
      <c r="B329" s="15"/>
      <c r="C329" s="15" t="s">
        <v>618</v>
      </c>
      <c r="D329" s="16" t="s">
        <v>85</v>
      </c>
      <c r="E329" s="15" t="s">
        <v>619</v>
      </c>
      <c r="F329" s="17">
        <v>0</v>
      </c>
      <c r="G329" s="17">
        <v>0</v>
      </c>
      <c r="H329" s="17">
        <v>0</v>
      </c>
      <c r="I329" s="17">
        <v>0</v>
      </c>
      <c r="J329" s="17"/>
      <c r="K329" s="17"/>
      <c r="L329" s="17"/>
      <c r="M329" s="17"/>
      <c r="N329" s="17"/>
      <c r="O329" s="17"/>
      <c r="P329" s="17"/>
      <c r="Q329" s="17"/>
      <c r="R329" s="17"/>
    </row>
    <row r="330" spans="2:18" ht="15">
      <c r="B330" s="15"/>
      <c r="C330" s="15" t="s">
        <v>620</v>
      </c>
      <c r="D330" s="16" t="s">
        <v>46</v>
      </c>
      <c r="E330" s="15" t="s">
        <v>621</v>
      </c>
      <c r="F330" s="17">
        <v>0</v>
      </c>
      <c r="G330" s="17">
        <v>0</v>
      </c>
      <c r="H330" s="17">
        <v>0</v>
      </c>
      <c r="I330" s="17">
        <v>0</v>
      </c>
      <c r="J330" s="17"/>
      <c r="K330" s="17"/>
      <c r="L330" s="17"/>
      <c r="M330" s="17"/>
      <c r="N330" s="17"/>
      <c r="O330" s="17"/>
      <c r="P330" s="17"/>
      <c r="Q330" s="17"/>
      <c r="R330" s="17"/>
    </row>
    <row r="331" spans="2:18" ht="15">
      <c r="B331" s="15"/>
      <c r="C331" s="15" t="s">
        <v>622</v>
      </c>
      <c r="D331" s="16" t="s">
        <v>46</v>
      </c>
      <c r="E331" s="15" t="s">
        <v>623</v>
      </c>
      <c r="F331" s="17">
        <v>0</v>
      </c>
      <c r="G331" s="17">
        <v>0</v>
      </c>
      <c r="H331" s="17">
        <v>0</v>
      </c>
      <c r="I331" s="17">
        <v>0</v>
      </c>
      <c r="J331" s="17"/>
      <c r="K331" s="17"/>
      <c r="L331" s="17"/>
      <c r="M331" s="17"/>
      <c r="N331" s="17"/>
      <c r="O331" s="17"/>
      <c r="P331" s="17"/>
      <c r="Q331" s="17"/>
      <c r="R331" s="17"/>
    </row>
    <row r="332" spans="2:18" ht="15">
      <c r="B332" s="15"/>
      <c r="C332" s="15" t="s">
        <v>624</v>
      </c>
      <c r="D332" s="16" t="s">
        <v>46</v>
      </c>
      <c r="E332" s="15" t="s">
        <v>625</v>
      </c>
      <c r="F332" s="17">
        <v>0</v>
      </c>
      <c r="G332" s="17">
        <v>0</v>
      </c>
      <c r="H332" s="17">
        <v>0</v>
      </c>
      <c r="I332" s="17">
        <v>0</v>
      </c>
      <c r="J332" s="17"/>
      <c r="K332" s="17"/>
      <c r="L332" s="17"/>
      <c r="M332" s="17"/>
      <c r="N332" s="17"/>
      <c r="O332" s="17"/>
      <c r="P332" s="17"/>
      <c r="Q332" s="17"/>
      <c r="R332" s="17"/>
    </row>
    <row r="333" spans="2:18" ht="15">
      <c r="B333" s="15"/>
      <c r="C333" s="15" t="s">
        <v>626</v>
      </c>
      <c r="D333" s="16" t="s">
        <v>51</v>
      </c>
      <c r="E333" s="15" t="s">
        <v>627</v>
      </c>
      <c r="F333" s="17">
        <v>0</v>
      </c>
      <c r="G333" s="17">
        <v>0</v>
      </c>
      <c r="H333" s="17">
        <v>0</v>
      </c>
      <c r="I333" s="17">
        <v>0</v>
      </c>
      <c r="J333" s="17"/>
      <c r="K333" s="17"/>
      <c r="L333" s="17"/>
      <c r="M333" s="17"/>
      <c r="N333" s="17"/>
      <c r="O333" s="17"/>
      <c r="P333" s="17"/>
      <c r="Q333" s="17"/>
      <c r="R333" s="17"/>
    </row>
    <row r="334" spans="2:18" ht="15">
      <c r="B334" s="15"/>
      <c r="C334" s="15" t="s">
        <v>628</v>
      </c>
      <c r="D334" s="16" t="s">
        <v>51</v>
      </c>
      <c r="E334" s="15" t="s">
        <v>629</v>
      </c>
      <c r="F334" s="17">
        <v>0</v>
      </c>
      <c r="G334" s="17">
        <v>0</v>
      </c>
      <c r="H334" s="17">
        <v>0</v>
      </c>
      <c r="I334" s="17">
        <v>0</v>
      </c>
      <c r="J334" s="17"/>
      <c r="K334" s="17"/>
      <c r="L334" s="17"/>
      <c r="M334" s="17"/>
      <c r="N334" s="17"/>
      <c r="O334" s="17"/>
      <c r="P334" s="17"/>
      <c r="Q334" s="17"/>
      <c r="R334" s="17"/>
    </row>
    <row r="335" spans="2:18" ht="15">
      <c r="B335" s="15"/>
      <c r="C335" s="15" t="s">
        <v>630</v>
      </c>
      <c r="D335" s="16" t="s">
        <v>51</v>
      </c>
      <c r="E335" s="15" t="s">
        <v>631</v>
      </c>
      <c r="F335" s="17">
        <v>0</v>
      </c>
      <c r="G335" s="17">
        <v>0</v>
      </c>
      <c r="H335" s="17">
        <v>0</v>
      </c>
      <c r="I335" s="17">
        <v>0</v>
      </c>
      <c r="J335" s="17"/>
      <c r="K335" s="17"/>
      <c r="L335" s="17"/>
      <c r="M335" s="17"/>
      <c r="N335" s="17"/>
      <c r="O335" s="17"/>
      <c r="P335" s="17"/>
      <c r="Q335" s="17"/>
      <c r="R335" s="17"/>
    </row>
    <row r="336" spans="2:18" ht="15">
      <c r="B336" s="15"/>
      <c r="C336" s="15" t="s">
        <v>632</v>
      </c>
      <c r="D336" s="16" t="s">
        <v>51</v>
      </c>
      <c r="E336" s="15" t="s">
        <v>633</v>
      </c>
      <c r="F336" s="17">
        <v>0</v>
      </c>
      <c r="G336" s="17">
        <v>0</v>
      </c>
      <c r="H336" s="17">
        <v>0</v>
      </c>
      <c r="I336" s="17">
        <v>0</v>
      </c>
      <c r="J336" s="17"/>
      <c r="K336" s="17"/>
      <c r="L336" s="17"/>
      <c r="M336" s="17"/>
      <c r="N336" s="17"/>
      <c r="O336" s="17"/>
      <c r="P336" s="17"/>
      <c r="Q336" s="17"/>
      <c r="R336" s="17"/>
    </row>
    <row r="337" spans="2:18" ht="15">
      <c r="B337" s="15"/>
      <c r="C337" s="15" t="s">
        <v>634</v>
      </c>
      <c r="D337" s="16" t="s">
        <v>51</v>
      </c>
      <c r="E337" s="15" t="s">
        <v>635</v>
      </c>
      <c r="F337" s="17">
        <v>0</v>
      </c>
      <c r="G337" s="17">
        <v>0</v>
      </c>
      <c r="H337" s="17">
        <v>0</v>
      </c>
      <c r="I337" s="17">
        <v>0</v>
      </c>
      <c r="J337" s="17"/>
      <c r="K337" s="17"/>
      <c r="L337" s="17"/>
      <c r="M337" s="17"/>
      <c r="N337" s="17"/>
      <c r="O337" s="17"/>
      <c r="P337" s="17"/>
      <c r="Q337" s="17"/>
      <c r="R337" s="17"/>
    </row>
    <row r="338" spans="2:18" ht="15">
      <c r="B338" s="15"/>
      <c r="C338" s="15" t="s">
        <v>636</v>
      </c>
      <c r="D338" s="16" t="s">
        <v>51</v>
      </c>
      <c r="E338" s="15" t="s">
        <v>637</v>
      </c>
      <c r="F338" s="17">
        <v>0</v>
      </c>
      <c r="G338" s="17">
        <v>0</v>
      </c>
      <c r="H338" s="17">
        <v>0</v>
      </c>
      <c r="I338" s="17">
        <v>0</v>
      </c>
      <c r="J338" s="17"/>
      <c r="K338" s="17"/>
      <c r="L338" s="17"/>
      <c r="M338" s="17"/>
      <c r="N338" s="17"/>
      <c r="O338" s="17"/>
      <c r="P338" s="17"/>
      <c r="Q338" s="17"/>
      <c r="R338" s="17"/>
    </row>
    <row r="339" spans="2:18" ht="15">
      <c r="B339" s="15"/>
      <c r="C339" s="15" t="s">
        <v>638</v>
      </c>
      <c r="D339" s="16" t="s">
        <v>51</v>
      </c>
      <c r="E339" s="15" t="s">
        <v>639</v>
      </c>
      <c r="F339" s="17">
        <v>0</v>
      </c>
      <c r="G339" s="17">
        <v>0</v>
      </c>
      <c r="H339" s="17">
        <v>0</v>
      </c>
      <c r="I339" s="17">
        <v>0</v>
      </c>
      <c r="J339" s="17"/>
      <c r="K339" s="17"/>
      <c r="L339" s="17"/>
      <c r="M339" s="17"/>
      <c r="N339" s="17"/>
      <c r="O339" s="17"/>
      <c r="P339" s="17"/>
      <c r="Q339" s="17"/>
      <c r="R339" s="17"/>
    </row>
    <row r="340" spans="2:18" ht="15">
      <c r="B340" s="15"/>
      <c r="C340" s="15" t="s">
        <v>640</v>
      </c>
      <c r="D340" s="16" t="s">
        <v>51</v>
      </c>
      <c r="E340" s="15" t="s">
        <v>641</v>
      </c>
      <c r="F340" s="17">
        <v>0</v>
      </c>
      <c r="G340" s="17">
        <v>0</v>
      </c>
      <c r="H340" s="17">
        <v>0</v>
      </c>
      <c r="I340" s="17">
        <v>0</v>
      </c>
      <c r="J340" s="17"/>
      <c r="K340" s="17"/>
      <c r="L340" s="17"/>
      <c r="M340" s="17"/>
      <c r="N340" s="17"/>
      <c r="O340" s="17"/>
      <c r="P340" s="17"/>
      <c r="Q340" s="17"/>
      <c r="R340" s="17"/>
    </row>
    <row r="341" spans="2:18" ht="15.75">
      <c r="B341" s="12" t="s">
        <v>642</v>
      </c>
      <c r="C341" s="12"/>
      <c r="D341" s="13"/>
      <c r="E341" s="12"/>
      <c r="F341" s="14">
        <v>22.789473684210527</v>
      </c>
      <c r="G341" s="14">
        <v>7.6</v>
      </c>
      <c r="H341" s="14">
        <v>6.684210526315789</v>
      </c>
      <c r="I341" s="14">
        <v>8.105263157894736</v>
      </c>
      <c r="J341" s="14"/>
      <c r="K341" s="14"/>
      <c r="L341" s="14"/>
      <c r="M341" s="14"/>
      <c r="N341" s="14"/>
      <c r="O341" s="14"/>
      <c r="P341" s="14"/>
      <c r="Q341" s="14"/>
      <c r="R341" s="14"/>
    </row>
    <row r="342" spans="2:18" ht="15">
      <c r="B342" s="15"/>
      <c r="C342" s="15" t="s">
        <v>643</v>
      </c>
      <c r="D342" s="16" t="s">
        <v>11</v>
      </c>
      <c r="E342" s="15" t="s">
        <v>642</v>
      </c>
      <c r="F342" s="17">
        <v>22.789473684210527</v>
      </c>
      <c r="G342" s="17">
        <v>7.6</v>
      </c>
      <c r="H342" s="17">
        <v>6.684210526315789</v>
      </c>
      <c r="I342" s="17">
        <v>8.105263157894736</v>
      </c>
      <c r="J342" s="17"/>
      <c r="K342" s="17"/>
      <c r="L342" s="17"/>
      <c r="M342" s="17"/>
      <c r="N342" s="17"/>
      <c r="O342" s="17"/>
      <c r="P342" s="17"/>
      <c r="Q342" s="17"/>
      <c r="R342" s="17"/>
    </row>
    <row r="343" spans="2:18" ht="15">
      <c r="B343" s="15"/>
      <c r="C343" s="15" t="s">
        <v>644</v>
      </c>
      <c r="D343" s="16" t="s">
        <v>21</v>
      </c>
      <c r="E343" s="15" t="s">
        <v>645</v>
      </c>
      <c r="F343" s="17">
        <v>0</v>
      </c>
      <c r="G343" s="17">
        <v>0</v>
      </c>
      <c r="H343" s="17">
        <v>0</v>
      </c>
      <c r="I343" s="17">
        <v>0</v>
      </c>
      <c r="J343" s="17"/>
      <c r="K343" s="17"/>
      <c r="L343" s="17"/>
      <c r="M343" s="17"/>
      <c r="N343" s="17"/>
      <c r="O343" s="17"/>
      <c r="P343" s="17"/>
      <c r="Q343" s="17"/>
      <c r="R343" s="17"/>
    </row>
    <row r="344" spans="2:18" ht="15">
      <c r="B344" s="15"/>
      <c r="C344" s="15" t="s">
        <v>646</v>
      </c>
      <c r="D344" s="16" t="s">
        <v>26</v>
      </c>
      <c r="E344" s="15" t="s">
        <v>647</v>
      </c>
      <c r="F344" s="17">
        <v>0</v>
      </c>
      <c r="G344" s="17">
        <v>0</v>
      </c>
      <c r="H344" s="17">
        <v>0</v>
      </c>
      <c r="I344" s="17">
        <v>0</v>
      </c>
      <c r="J344" s="17"/>
      <c r="K344" s="17"/>
      <c r="L344" s="17"/>
      <c r="M344" s="17"/>
      <c r="N344" s="17"/>
      <c r="O344" s="17"/>
      <c r="P344" s="17"/>
      <c r="Q344" s="17"/>
      <c r="R344" s="17"/>
    </row>
    <row r="345" spans="2:18" ht="15">
      <c r="B345" s="15"/>
      <c r="C345" s="15" t="s">
        <v>648</v>
      </c>
      <c r="D345" s="16" t="s">
        <v>33</v>
      </c>
      <c r="E345" s="15" t="s">
        <v>642</v>
      </c>
      <c r="F345" s="17">
        <v>0</v>
      </c>
      <c r="G345" s="17">
        <v>0</v>
      </c>
      <c r="H345" s="17">
        <v>0</v>
      </c>
      <c r="I345" s="17">
        <v>0</v>
      </c>
      <c r="J345" s="17"/>
      <c r="K345" s="17"/>
      <c r="L345" s="17"/>
      <c r="M345" s="17"/>
      <c r="N345" s="17"/>
      <c r="O345" s="17"/>
      <c r="P345" s="17"/>
      <c r="Q345" s="17"/>
      <c r="R345" s="17"/>
    </row>
    <row r="346" spans="2:18" ht="15">
      <c r="B346" s="15"/>
      <c r="C346" s="15" t="s">
        <v>649</v>
      </c>
      <c r="D346" s="16" t="s">
        <v>85</v>
      </c>
      <c r="E346" s="15" t="s">
        <v>650</v>
      </c>
      <c r="F346" s="17">
        <v>0</v>
      </c>
      <c r="G346" s="17">
        <v>0</v>
      </c>
      <c r="H346" s="17">
        <v>0</v>
      </c>
      <c r="I346" s="17">
        <v>0</v>
      </c>
      <c r="J346" s="17"/>
      <c r="K346" s="17"/>
      <c r="L346" s="17"/>
      <c r="M346" s="17"/>
      <c r="N346" s="17"/>
      <c r="O346" s="17"/>
      <c r="P346" s="17"/>
      <c r="Q346" s="17"/>
      <c r="R346" s="17"/>
    </row>
    <row r="347" spans="2:18" ht="15">
      <c r="B347" s="15"/>
      <c r="C347" s="15" t="s">
        <v>651</v>
      </c>
      <c r="D347" s="16" t="s">
        <v>61</v>
      </c>
      <c r="E347" s="15" t="s">
        <v>652</v>
      </c>
      <c r="F347" s="17">
        <v>0</v>
      </c>
      <c r="G347" s="17">
        <v>0</v>
      </c>
      <c r="H347" s="17">
        <v>0</v>
      </c>
      <c r="I347" s="17">
        <v>0</v>
      </c>
      <c r="J347" s="17"/>
      <c r="K347" s="17"/>
      <c r="L347" s="17"/>
      <c r="M347" s="17"/>
      <c r="N347" s="17"/>
      <c r="O347" s="17"/>
      <c r="P347" s="17"/>
      <c r="Q347" s="17"/>
      <c r="R347" s="17"/>
    </row>
    <row r="348" spans="2:18" ht="15">
      <c r="B348" s="15"/>
      <c r="C348" s="15" t="s">
        <v>653</v>
      </c>
      <c r="D348" s="16" t="s">
        <v>51</v>
      </c>
      <c r="E348" s="15" t="s">
        <v>654</v>
      </c>
      <c r="F348" s="17">
        <v>0</v>
      </c>
      <c r="G348" s="17">
        <v>0</v>
      </c>
      <c r="H348" s="17">
        <v>0</v>
      </c>
      <c r="I348" s="17">
        <v>0</v>
      </c>
      <c r="J348" s="17"/>
      <c r="K348" s="17"/>
      <c r="L348" s="17"/>
      <c r="M348" s="17"/>
      <c r="N348" s="17"/>
      <c r="O348" s="17"/>
      <c r="P348" s="17"/>
      <c r="Q348" s="17"/>
      <c r="R348" s="17"/>
    </row>
    <row r="349" spans="2:18" ht="15">
      <c r="B349" s="15"/>
      <c r="C349" s="15" t="s">
        <v>655</v>
      </c>
      <c r="D349" s="16" t="s">
        <v>51</v>
      </c>
      <c r="E349" s="15" t="s">
        <v>656</v>
      </c>
      <c r="F349" s="17">
        <v>0</v>
      </c>
      <c r="G349" s="17">
        <v>0</v>
      </c>
      <c r="H349" s="17">
        <v>0</v>
      </c>
      <c r="I349" s="17">
        <v>0</v>
      </c>
      <c r="J349" s="17"/>
      <c r="K349" s="17"/>
      <c r="L349" s="17"/>
      <c r="M349" s="17"/>
      <c r="N349" s="17"/>
      <c r="O349" s="17"/>
      <c r="P349" s="17"/>
      <c r="Q349" s="17"/>
      <c r="R349" s="17"/>
    </row>
    <row r="350" spans="2:18" ht="15.75">
      <c r="B350" s="12" t="s">
        <v>657</v>
      </c>
      <c r="C350" s="12"/>
      <c r="D350" s="13"/>
      <c r="E350" s="12"/>
      <c r="F350" s="14">
        <v>12.488387096774193</v>
      </c>
      <c r="G350" s="14">
        <v>4.235446313065976</v>
      </c>
      <c r="H350" s="14">
        <v>3.951706374758532</v>
      </c>
      <c r="I350" s="14">
        <v>4.310077519379845</v>
      </c>
      <c r="J350" s="14"/>
      <c r="K350" s="14"/>
      <c r="L350" s="14"/>
      <c r="M350" s="14"/>
      <c r="N350" s="14"/>
      <c r="O350" s="14"/>
      <c r="P350" s="14"/>
      <c r="Q350" s="14"/>
      <c r="R350" s="14"/>
    </row>
    <row r="351" spans="2:18" ht="15">
      <c r="B351" s="15"/>
      <c r="C351" s="15" t="s">
        <v>658</v>
      </c>
      <c r="D351" s="16" t="s">
        <v>8</v>
      </c>
      <c r="E351" s="15" t="s">
        <v>659</v>
      </c>
      <c r="F351" s="17">
        <v>9.87547456340167</v>
      </c>
      <c r="G351" s="17">
        <v>3.3971146545178437</v>
      </c>
      <c r="H351" s="17">
        <v>3.1442672741078206</v>
      </c>
      <c r="I351" s="17">
        <v>3.334092634776006</v>
      </c>
      <c r="J351" s="17"/>
      <c r="K351" s="17"/>
      <c r="L351" s="17"/>
      <c r="M351" s="17"/>
      <c r="N351" s="17"/>
      <c r="O351" s="17"/>
      <c r="P351" s="17"/>
      <c r="Q351" s="17"/>
      <c r="R351" s="17"/>
    </row>
    <row r="352" spans="2:18" ht="15">
      <c r="B352" s="15"/>
      <c r="C352" s="15" t="s">
        <v>660</v>
      </c>
      <c r="D352" s="16" t="s">
        <v>11</v>
      </c>
      <c r="E352" s="15" t="s">
        <v>661</v>
      </c>
      <c r="F352" s="17">
        <v>25.481927710843372</v>
      </c>
      <c r="G352" s="17">
        <v>7.924050632911392</v>
      </c>
      <c r="H352" s="17">
        <v>8.388235294117647</v>
      </c>
      <c r="I352" s="17">
        <v>9.349397590361447</v>
      </c>
      <c r="J352" s="17"/>
      <c r="K352" s="17"/>
      <c r="L352" s="17"/>
      <c r="M352" s="17"/>
      <c r="N352" s="17"/>
      <c r="O352" s="17"/>
      <c r="P352" s="17"/>
      <c r="Q352" s="17"/>
      <c r="R352" s="17"/>
    </row>
    <row r="353" spans="2:18" ht="15">
      <c r="B353" s="15"/>
      <c r="C353" s="15" t="s">
        <v>662</v>
      </c>
      <c r="D353" s="16" t="s">
        <v>14</v>
      </c>
      <c r="E353" s="15" t="s">
        <v>663</v>
      </c>
      <c r="F353" s="17">
        <v>23.125</v>
      </c>
      <c r="G353" s="17">
        <v>7.927272727272728</v>
      </c>
      <c r="H353" s="17">
        <v>7.196428571428571</v>
      </c>
      <c r="I353" s="17">
        <v>8.290909090909091</v>
      </c>
      <c r="J353" s="17"/>
      <c r="K353" s="17"/>
      <c r="L353" s="17"/>
      <c r="M353" s="17"/>
      <c r="N353" s="17"/>
      <c r="O353" s="17"/>
      <c r="P353" s="17"/>
      <c r="Q353" s="17"/>
      <c r="R353" s="17"/>
    </row>
    <row r="354" spans="2:18" ht="15">
      <c r="B354" s="15"/>
      <c r="C354" s="15" t="s">
        <v>664</v>
      </c>
      <c r="D354" s="16" t="s">
        <v>21</v>
      </c>
      <c r="E354" s="15" t="s">
        <v>665</v>
      </c>
      <c r="F354" s="17">
        <v>25.15686274509804</v>
      </c>
      <c r="G354" s="17">
        <v>8.692307692307692</v>
      </c>
      <c r="H354" s="17">
        <v>7.1923076923076925</v>
      </c>
      <c r="I354" s="17">
        <v>9.14</v>
      </c>
      <c r="J354" s="17"/>
      <c r="K354" s="17"/>
      <c r="L354" s="17"/>
      <c r="M354" s="17"/>
      <c r="N354" s="17"/>
      <c r="O354" s="17"/>
      <c r="P354" s="17"/>
      <c r="Q354" s="17"/>
      <c r="R354" s="17"/>
    </row>
    <row r="355" spans="2:18" ht="15">
      <c r="B355" s="15"/>
      <c r="C355" s="15" t="s">
        <v>666</v>
      </c>
      <c r="D355" s="16" t="s">
        <v>21</v>
      </c>
      <c r="E355" s="15" t="s">
        <v>667</v>
      </c>
      <c r="F355" s="17">
        <v>38.55813953488372</v>
      </c>
      <c r="G355" s="17">
        <v>13.023255813953488</v>
      </c>
      <c r="H355" s="17">
        <v>11.767441860465116</v>
      </c>
      <c r="I355" s="17">
        <v>13.767441860465116</v>
      </c>
      <c r="J355" s="17"/>
      <c r="K355" s="17"/>
      <c r="L355" s="17"/>
      <c r="M355" s="17"/>
      <c r="N355" s="17"/>
      <c r="O355" s="17"/>
      <c r="P355" s="17"/>
      <c r="Q355" s="17"/>
      <c r="R355" s="17"/>
    </row>
    <row r="356" spans="2:18" ht="15">
      <c r="B356" s="15"/>
      <c r="C356" s="15" t="s">
        <v>668</v>
      </c>
      <c r="D356" s="16" t="s">
        <v>232</v>
      </c>
      <c r="E356" s="15" t="s">
        <v>669</v>
      </c>
      <c r="F356" s="17">
        <v>0</v>
      </c>
      <c r="G356" s="17">
        <v>0</v>
      </c>
      <c r="H356" s="17">
        <v>0</v>
      </c>
      <c r="I356" s="17">
        <v>0</v>
      </c>
      <c r="J356" s="17"/>
      <c r="K356" s="17"/>
      <c r="L356" s="17"/>
      <c r="M356" s="17"/>
      <c r="N356" s="17"/>
      <c r="O356" s="17"/>
      <c r="P356" s="17"/>
      <c r="Q356" s="17"/>
      <c r="R356" s="17"/>
    </row>
    <row r="357" spans="2:18" ht="15">
      <c r="B357" s="15"/>
      <c r="C357" s="15" t="s">
        <v>670</v>
      </c>
      <c r="D357" s="16" t="s">
        <v>26</v>
      </c>
      <c r="E357" s="15" t="s">
        <v>671</v>
      </c>
      <c r="F357" s="17">
        <v>0</v>
      </c>
      <c r="G357" s="17">
        <v>0</v>
      </c>
      <c r="H357" s="17">
        <v>0</v>
      </c>
      <c r="I357" s="17">
        <v>0</v>
      </c>
      <c r="J357" s="17"/>
      <c r="K357" s="17"/>
      <c r="L357" s="17"/>
      <c r="M357" s="17"/>
      <c r="N357" s="17"/>
      <c r="O357" s="17"/>
      <c r="P357" s="17"/>
      <c r="Q357" s="17"/>
      <c r="R357" s="17"/>
    </row>
    <row r="358" spans="2:18" ht="15">
      <c r="B358" s="15"/>
      <c r="C358" s="15" t="s">
        <v>672</v>
      </c>
      <c r="D358" s="16" t="s">
        <v>26</v>
      </c>
      <c r="E358" s="15" t="s">
        <v>673</v>
      </c>
      <c r="F358" s="17">
        <v>0</v>
      </c>
      <c r="G358" s="17">
        <v>0</v>
      </c>
      <c r="H358" s="17">
        <v>0</v>
      </c>
      <c r="I358" s="17">
        <v>0</v>
      </c>
      <c r="J358" s="17"/>
      <c r="K358" s="17"/>
      <c r="L358" s="17"/>
      <c r="M358" s="17"/>
      <c r="N358" s="17"/>
      <c r="O358" s="17"/>
      <c r="P358" s="17"/>
      <c r="Q358" s="17"/>
      <c r="R358" s="17"/>
    </row>
    <row r="359" spans="2:18" ht="15">
      <c r="B359" s="15"/>
      <c r="C359" s="15" t="s">
        <v>674</v>
      </c>
      <c r="D359" s="16" t="s">
        <v>26</v>
      </c>
      <c r="E359" s="15" t="s">
        <v>675</v>
      </c>
      <c r="F359" s="17">
        <v>0</v>
      </c>
      <c r="G359" s="17">
        <v>0</v>
      </c>
      <c r="H359" s="17">
        <v>0</v>
      </c>
      <c r="I359" s="17">
        <v>0</v>
      </c>
      <c r="J359" s="17"/>
      <c r="K359" s="17"/>
      <c r="L359" s="17"/>
      <c r="M359" s="17"/>
      <c r="N359" s="17"/>
      <c r="O359" s="17"/>
      <c r="P359" s="17"/>
      <c r="Q359" s="17"/>
      <c r="R359" s="17"/>
    </row>
    <row r="360" spans="2:18" ht="15">
      <c r="B360" s="15"/>
      <c r="C360" s="15" t="s">
        <v>676</v>
      </c>
      <c r="D360" s="16" t="s">
        <v>26</v>
      </c>
      <c r="E360" s="15" t="s">
        <v>677</v>
      </c>
      <c r="F360" s="17">
        <v>0</v>
      </c>
      <c r="G360" s="17">
        <v>0</v>
      </c>
      <c r="H360" s="17">
        <v>0</v>
      </c>
      <c r="I360" s="17">
        <v>0</v>
      </c>
      <c r="J360" s="17"/>
      <c r="K360" s="17"/>
      <c r="L360" s="17"/>
      <c r="M360" s="17"/>
      <c r="N360" s="17"/>
      <c r="O360" s="17"/>
      <c r="P360" s="17"/>
      <c r="Q360" s="17"/>
      <c r="R360" s="17"/>
    </row>
    <row r="361" spans="2:18" ht="15">
      <c r="B361" s="15"/>
      <c r="C361" s="15" t="s">
        <v>678</v>
      </c>
      <c r="D361" s="16" t="s">
        <v>26</v>
      </c>
      <c r="E361" s="15" t="s">
        <v>679</v>
      </c>
      <c r="F361" s="17">
        <v>0</v>
      </c>
      <c r="G361" s="17">
        <v>0</v>
      </c>
      <c r="H361" s="17">
        <v>0</v>
      </c>
      <c r="I361" s="17">
        <v>0</v>
      </c>
      <c r="J361" s="17"/>
      <c r="K361" s="17"/>
      <c r="L361" s="17"/>
      <c r="M361" s="17"/>
      <c r="N361" s="17"/>
      <c r="O361" s="17"/>
      <c r="P361" s="17"/>
      <c r="Q361" s="17"/>
      <c r="R361" s="17"/>
    </row>
    <row r="362" spans="2:18" ht="15">
      <c r="B362" s="15"/>
      <c r="C362" s="15" t="s">
        <v>680</v>
      </c>
      <c r="D362" s="16" t="s">
        <v>26</v>
      </c>
      <c r="E362" s="15" t="s">
        <v>681</v>
      </c>
      <c r="F362" s="17">
        <v>0</v>
      </c>
      <c r="G362" s="17">
        <v>0</v>
      </c>
      <c r="H362" s="17">
        <v>0</v>
      </c>
      <c r="I362" s="17">
        <v>0</v>
      </c>
      <c r="J362" s="17"/>
      <c r="K362" s="17"/>
      <c r="L362" s="17"/>
      <c r="M362" s="17"/>
      <c r="N362" s="17"/>
      <c r="O362" s="17"/>
      <c r="P362" s="17"/>
      <c r="Q362" s="17"/>
      <c r="R362" s="17"/>
    </row>
    <row r="363" spans="2:18" ht="15">
      <c r="B363" s="15"/>
      <c r="C363" s="15" t="s">
        <v>682</v>
      </c>
      <c r="D363" s="16" t="s">
        <v>26</v>
      </c>
      <c r="E363" s="15" t="s">
        <v>683</v>
      </c>
      <c r="F363" s="17">
        <v>0</v>
      </c>
      <c r="G363" s="17">
        <v>0</v>
      </c>
      <c r="H363" s="17">
        <v>0</v>
      </c>
      <c r="I363" s="17">
        <v>0</v>
      </c>
      <c r="J363" s="17"/>
      <c r="K363" s="17"/>
      <c r="L363" s="17"/>
      <c r="M363" s="17"/>
      <c r="N363" s="17"/>
      <c r="O363" s="17"/>
      <c r="P363" s="17"/>
      <c r="Q363" s="17"/>
      <c r="R363" s="17"/>
    </row>
    <row r="364" spans="2:18" ht="15">
      <c r="B364" s="15"/>
      <c r="C364" s="15" t="s">
        <v>684</v>
      </c>
      <c r="D364" s="16" t="s">
        <v>26</v>
      </c>
      <c r="E364" s="15" t="s">
        <v>685</v>
      </c>
      <c r="F364" s="17">
        <v>0</v>
      </c>
      <c r="G364" s="17">
        <v>0</v>
      </c>
      <c r="H364" s="17">
        <v>0</v>
      </c>
      <c r="I364" s="17">
        <v>0</v>
      </c>
      <c r="J364" s="17"/>
      <c r="K364" s="17"/>
      <c r="L364" s="17"/>
      <c r="M364" s="17"/>
      <c r="N364" s="17"/>
      <c r="O364" s="17"/>
      <c r="P364" s="17"/>
      <c r="Q364" s="17"/>
      <c r="R364" s="17"/>
    </row>
    <row r="365" spans="2:18" ht="15">
      <c r="B365" s="15"/>
      <c r="C365" s="15" t="s">
        <v>686</v>
      </c>
      <c r="D365" s="16" t="s">
        <v>33</v>
      </c>
      <c r="E365" s="15" t="s">
        <v>687</v>
      </c>
      <c r="F365" s="17">
        <v>0</v>
      </c>
      <c r="G365" s="17">
        <v>0</v>
      </c>
      <c r="H365" s="17">
        <v>0</v>
      </c>
      <c r="I365" s="17">
        <v>0</v>
      </c>
      <c r="J365" s="17"/>
      <c r="K365" s="17"/>
      <c r="L365" s="17"/>
      <c r="M365" s="17"/>
      <c r="N365" s="17"/>
      <c r="O365" s="17"/>
      <c r="P365" s="17"/>
      <c r="Q365" s="17"/>
      <c r="R365" s="17"/>
    </row>
    <row r="366" spans="2:18" ht="15">
      <c r="B366" s="15"/>
      <c r="C366" s="15" t="s">
        <v>688</v>
      </c>
      <c r="D366" s="16" t="s">
        <v>33</v>
      </c>
      <c r="E366" s="15" t="s">
        <v>689</v>
      </c>
      <c r="F366" s="17">
        <v>0</v>
      </c>
      <c r="G366" s="17">
        <v>0</v>
      </c>
      <c r="H366" s="17">
        <v>0</v>
      </c>
      <c r="I366" s="17">
        <v>0</v>
      </c>
      <c r="J366" s="17"/>
      <c r="K366" s="17"/>
      <c r="L366" s="17"/>
      <c r="M366" s="17"/>
      <c r="N366" s="17"/>
      <c r="O366" s="17"/>
      <c r="P366" s="17"/>
      <c r="Q366" s="17"/>
      <c r="R366" s="17"/>
    </row>
    <row r="367" spans="2:18" ht="15">
      <c r="B367" s="15"/>
      <c r="C367" s="15" t="s">
        <v>690</v>
      </c>
      <c r="D367" s="16" t="s">
        <v>33</v>
      </c>
      <c r="E367" s="15" t="s">
        <v>691</v>
      </c>
      <c r="F367" s="17">
        <v>0</v>
      </c>
      <c r="G367" s="17">
        <v>0</v>
      </c>
      <c r="H367" s="17">
        <v>0</v>
      </c>
      <c r="I367" s="17">
        <v>0</v>
      </c>
      <c r="J367" s="17"/>
      <c r="K367" s="17"/>
      <c r="L367" s="17"/>
      <c r="M367" s="17"/>
      <c r="N367" s="17"/>
      <c r="O367" s="17"/>
      <c r="P367" s="17"/>
      <c r="Q367" s="17"/>
      <c r="R367" s="17"/>
    </row>
    <row r="368" spans="2:18" ht="15">
      <c r="B368" s="15"/>
      <c r="C368" s="15" t="s">
        <v>692</v>
      </c>
      <c r="D368" s="16" t="s">
        <v>85</v>
      </c>
      <c r="E368" s="15" t="s">
        <v>693</v>
      </c>
      <c r="F368" s="17">
        <v>0</v>
      </c>
      <c r="G368" s="17">
        <v>0</v>
      </c>
      <c r="H368" s="17">
        <v>0</v>
      </c>
      <c r="I368" s="17">
        <v>0</v>
      </c>
      <c r="J368" s="17"/>
      <c r="K368" s="17"/>
      <c r="L368" s="17"/>
      <c r="M368" s="17"/>
      <c r="N368" s="17"/>
      <c r="O368" s="17"/>
      <c r="P368" s="17"/>
      <c r="Q368" s="17"/>
      <c r="R368" s="17"/>
    </row>
    <row r="369" spans="2:18" ht="15">
      <c r="B369" s="15"/>
      <c r="C369" s="15" t="s">
        <v>694</v>
      </c>
      <c r="D369" s="16" t="s">
        <v>46</v>
      </c>
      <c r="E369" s="15" t="s">
        <v>695</v>
      </c>
      <c r="F369" s="17">
        <v>0</v>
      </c>
      <c r="G369" s="17">
        <v>0</v>
      </c>
      <c r="H369" s="17">
        <v>0</v>
      </c>
      <c r="I369" s="17">
        <v>0</v>
      </c>
      <c r="J369" s="17"/>
      <c r="K369" s="17"/>
      <c r="L369" s="17"/>
      <c r="M369" s="17"/>
      <c r="N369" s="17"/>
      <c r="O369" s="17"/>
      <c r="P369" s="17"/>
      <c r="Q369" s="17"/>
      <c r="R369" s="17"/>
    </row>
    <row r="370" spans="2:18" ht="15">
      <c r="B370" s="15"/>
      <c r="C370" s="15" t="s">
        <v>696</v>
      </c>
      <c r="D370" s="16" t="s">
        <v>51</v>
      </c>
      <c r="E370" s="15" t="s">
        <v>689</v>
      </c>
      <c r="F370" s="17">
        <v>0</v>
      </c>
      <c r="G370" s="17">
        <v>0</v>
      </c>
      <c r="H370" s="17">
        <v>0</v>
      </c>
      <c r="I370" s="17">
        <v>0</v>
      </c>
      <c r="J370" s="17"/>
      <c r="K370" s="17"/>
      <c r="L370" s="17"/>
      <c r="M370" s="17"/>
      <c r="N370" s="17"/>
      <c r="O370" s="17"/>
      <c r="P370" s="17"/>
      <c r="Q370" s="17"/>
      <c r="R370" s="17"/>
    </row>
    <row r="371" spans="2:18" ht="15">
      <c r="B371" s="15"/>
      <c r="C371" s="15" t="s">
        <v>697</v>
      </c>
      <c r="D371" s="16" t="s">
        <v>51</v>
      </c>
      <c r="E371" s="15" t="s">
        <v>698</v>
      </c>
      <c r="F371" s="17">
        <v>0</v>
      </c>
      <c r="G371" s="17">
        <v>0</v>
      </c>
      <c r="H371" s="17">
        <v>0</v>
      </c>
      <c r="I371" s="17">
        <v>0</v>
      </c>
      <c r="J371" s="17"/>
      <c r="K371" s="17"/>
      <c r="L371" s="17"/>
      <c r="M371" s="17"/>
      <c r="N371" s="17"/>
      <c r="O371" s="17"/>
      <c r="P371" s="17"/>
      <c r="Q371" s="17"/>
      <c r="R371" s="17"/>
    </row>
    <row r="372" spans="2:18" ht="15">
      <c r="B372" s="15"/>
      <c r="C372" s="15" t="s">
        <v>699</v>
      </c>
      <c r="D372" s="16" t="s">
        <v>700</v>
      </c>
      <c r="E372" s="15" t="s">
        <v>701</v>
      </c>
      <c r="F372" s="17">
        <v>0</v>
      </c>
      <c r="G372" s="17">
        <v>0</v>
      </c>
      <c r="H372" s="17">
        <v>0</v>
      </c>
      <c r="I372" s="17">
        <v>0</v>
      </c>
      <c r="J372" s="17"/>
      <c r="K372" s="17"/>
      <c r="L372" s="17"/>
      <c r="M372" s="17"/>
      <c r="N372" s="17"/>
      <c r="O372" s="17"/>
      <c r="P372" s="17"/>
      <c r="Q372" s="17"/>
      <c r="R372" s="17"/>
    </row>
    <row r="373" spans="2:18" ht="15">
      <c r="B373" s="15"/>
      <c r="C373" s="15" t="s">
        <v>702</v>
      </c>
      <c r="D373" s="16" t="s">
        <v>700</v>
      </c>
      <c r="E373" s="15" t="s">
        <v>703</v>
      </c>
      <c r="F373" s="17">
        <v>0</v>
      </c>
      <c r="G373" s="17">
        <v>0</v>
      </c>
      <c r="H373" s="17">
        <v>0</v>
      </c>
      <c r="I373" s="17">
        <v>0</v>
      </c>
      <c r="J373" s="17"/>
      <c r="K373" s="17"/>
      <c r="L373" s="17"/>
      <c r="M373" s="17"/>
      <c r="N373" s="17"/>
      <c r="O373" s="17"/>
      <c r="P373" s="17"/>
      <c r="Q373" s="17"/>
      <c r="R373" s="17"/>
    </row>
    <row r="374" spans="2:18" ht="15">
      <c r="B374" s="15"/>
      <c r="C374" s="15" t="s">
        <v>704</v>
      </c>
      <c r="D374" s="16" t="s">
        <v>700</v>
      </c>
      <c r="E374" s="15" t="s">
        <v>705</v>
      </c>
      <c r="F374" s="17">
        <v>0</v>
      </c>
      <c r="G374" s="17">
        <v>0</v>
      </c>
      <c r="H374" s="17">
        <v>0</v>
      </c>
      <c r="I374" s="17">
        <v>0</v>
      </c>
      <c r="J374" s="17"/>
      <c r="K374" s="17"/>
      <c r="L374" s="17"/>
      <c r="M374" s="17"/>
      <c r="N374" s="17"/>
      <c r="O374" s="17"/>
      <c r="P374" s="17"/>
      <c r="Q374" s="17"/>
      <c r="R374" s="17"/>
    </row>
    <row r="375" spans="2:18" ht="15">
      <c r="B375" s="15"/>
      <c r="C375" s="15" t="s">
        <v>706</v>
      </c>
      <c r="D375" s="16" t="s">
        <v>700</v>
      </c>
      <c r="E375" s="15" t="s">
        <v>707</v>
      </c>
      <c r="F375" s="17">
        <v>0</v>
      </c>
      <c r="G375" s="17">
        <v>0</v>
      </c>
      <c r="H375" s="17">
        <v>0</v>
      </c>
      <c r="I375" s="17">
        <v>0</v>
      </c>
      <c r="J375" s="17"/>
      <c r="K375" s="17"/>
      <c r="L375" s="17"/>
      <c r="M375" s="17"/>
      <c r="N375" s="17"/>
      <c r="O375" s="17"/>
      <c r="P375" s="17"/>
      <c r="Q375" s="17"/>
      <c r="R375" s="17"/>
    </row>
    <row r="376" spans="2:18" ht="15.75">
      <c r="B376" s="12" t="s">
        <v>708</v>
      </c>
      <c r="C376" s="12"/>
      <c r="D376" s="13"/>
      <c r="E376" s="12"/>
      <c r="F376" s="14">
        <v>18.330226364846872</v>
      </c>
      <c r="G376" s="14">
        <v>6.139841688654354</v>
      </c>
      <c r="H376" s="14">
        <v>5.9013333333333335</v>
      </c>
      <c r="I376" s="14">
        <v>6.553846153846154</v>
      </c>
      <c r="J376" s="14"/>
      <c r="K376" s="14"/>
      <c r="L376" s="14"/>
      <c r="M376" s="14"/>
      <c r="N376" s="14"/>
      <c r="O376" s="14"/>
      <c r="P376" s="14"/>
      <c r="Q376" s="14"/>
      <c r="R376" s="14"/>
    </row>
    <row r="377" spans="2:18" ht="15">
      <c r="B377" s="15"/>
      <c r="C377" s="15" t="s">
        <v>709</v>
      </c>
      <c r="D377" s="16" t="s">
        <v>306</v>
      </c>
      <c r="E377" s="15" t="s">
        <v>710</v>
      </c>
      <c r="F377" s="17">
        <v>12.504950495049505</v>
      </c>
      <c r="G377" s="17">
        <v>4.306930693069307</v>
      </c>
      <c r="H377" s="17">
        <v>3.76980198019802</v>
      </c>
      <c r="I377" s="17">
        <v>4.428217821782178</v>
      </c>
      <c r="J377" s="17"/>
      <c r="K377" s="17"/>
      <c r="L377" s="17"/>
      <c r="M377" s="17"/>
      <c r="N377" s="17"/>
      <c r="O377" s="17"/>
      <c r="P377" s="17"/>
      <c r="Q377" s="17"/>
      <c r="R377" s="17"/>
    </row>
    <row r="378" spans="2:18" ht="15">
      <c r="B378" s="15"/>
      <c r="C378" s="15" t="s">
        <v>711</v>
      </c>
      <c r="D378" s="16" t="s">
        <v>14</v>
      </c>
      <c r="E378" s="15" t="s">
        <v>712</v>
      </c>
      <c r="F378" s="17">
        <v>23.828282828282827</v>
      </c>
      <c r="G378" s="17">
        <v>7.448979591836735</v>
      </c>
      <c r="H378" s="17">
        <v>7.828282828282828</v>
      </c>
      <c r="I378" s="17">
        <v>8.54</v>
      </c>
      <c r="J378" s="17"/>
      <c r="K378" s="17"/>
      <c r="L378" s="17"/>
      <c r="M378" s="17"/>
      <c r="N378" s="17"/>
      <c r="O378" s="17"/>
      <c r="P378" s="17"/>
      <c r="Q378" s="17"/>
      <c r="R378" s="17"/>
    </row>
    <row r="379" spans="2:18" ht="15">
      <c r="B379" s="15"/>
      <c r="C379" s="15" t="s">
        <v>713</v>
      </c>
      <c r="D379" s="16" t="s">
        <v>14</v>
      </c>
      <c r="E379" s="15" t="s">
        <v>714</v>
      </c>
      <c r="F379" s="17">
        <v>25.086021505376344</v>
      </c>
      <c r="G379" s="17">
        <v>8.666666666666666</v>
      </c>
      <c r="H379" s="17">
        <v>9.634408602150538</v>
      </c>
      <c r="I379" s="17">
        <v>9.875</v>
      </c>
      <c r="J379" s="17"/>
      <c r="K379" s="17"/>
      <c r="L379" s="17"/>
      <c r="M379" s="17"/>
      <c r="N379" s="17"/>
      <c r="O379" s="17"/>
      <c r="P379" s="17"/>
      <c r="Q379" s="17"/>
      <c r="R379" s="17"/>
    </row>
    <row r="380" spans="2:18" ht="15">
      <c r="B380" s="15"/>
      <c r="C380" s="15" t="s">
        <v>715</v>
      </c>
      <c r="D380" s="16" t="s">
        <v>21</v>
      </c>
      <c r="E380" s="15" t="s">
        <v>716</v>
      </c>
      <c r="F380" s="17">
        <v>24.504761904761907</v>
      </c>
      <c r="G380" s="17">
        <v>8.01923076923077</v>
      </c>
      <c r="H380" s="17">
        <v>7.480769230769231</v>
      </c>
      <c r="I380" s="17">
        <v>9.152380952380952</v>
      </c>
      <c r="J380" s="17"/>
      <c r="K380" s="17"/>
      <c r="L380" s="17"/>
      <c r="M380" s="17"/>
      <c r="N380" s="17"/>
      <c r="O380" s="17"/>
      <c r="P380" s="17"/>
      <c r="Q380" s="17"/>
      <c r="R380" s="17"/>
    </row>
    <row r="381" spans="2:18" ht="15">
      <c r="B381" s="15"/>
      <c r="C381" s="15" t="s">
        <v>717</v>
      </c>
      <c r="D381" s="16" t="s">
        <v>21</v>
      </c>
      <c r="E381" s="15" t="s">
        <v>718</v>
      </c>
      <c r="F381" s="17">
        <v>28.98</v>
      </c>
      <c r="G381" s="17">
        <v>9.32</v>
      </c>
      <c r="H381" s="17">
        <v>9.08</v>
      </c>
      <c r="I381" s="17">
        <v>10.58</v>
      </c>
      <c r="J381" s="17"/>
      <c r="K381" s="17"/>
      <c r="L381" s="17"/>
      <c r="M381" s="17"/>
      <c r="N381" s="17"/>
      <c r="O381" s="17"/>
      <c r="P381" s="17"/>
      <c r="Q381" s="17"/>
      <c r="R381" s="17"/>
    </row>
    <row r="382" spans="2:18" ht="15">
      <c r="B382" s="15"/>
      <c r="C382" s="15" t="s">
        <v>719</v>
      </c>
      <c r="D382" s="16" t="s">
        <v>26</v>
      </c>
      <c r="E382" s="15" t="s">
        <v>720</v>
      </c>
      <c r="F382" s="17">
        <v>0</v>
      </c>
      <c r="G382" s="17">
        <v>0</v>
      </c>
      <c r="H382" s="17">
        <v>0</v>
      </c>
      <c r="I382" s="17">
        <v>0</v>
      </c>
      <c r="J382" s="17"/>
      <c r="K382" s="17"/>
      <c r="L382" s="17"/>
      <c r="M382" s="17"/>
      <c r="N382" s="17"/>
      <c r="O382" s="17"/>
      <c r="P382" s="17"/>
      <c r="Q382" s="17"/>
      <c r="R382" s="17"/>
    </row>
    <row r="383" spans="2:18" ht="15">
      <c r="B383" s="15"/>
      <c r="C383" s="15" t="s">
        <v>721</v>
      </c>
      <c r="D383" s="16" t="s">
        <v>33</v>
      </c>
      <c r="E383" s="15" t="s">
        <v>722</v>
      </c>
      <c r="F383" s="17">
        <v>0</v>
      </c>
      <c r="G383" s="17">
        <v>0</v>
      </c>
      <c r="H383" s="17">
        <v>0</v>
      </c>
      <c r="I383" s="17">
        <v>0</v>
      </c>
      <c r="J383" s="17"/>
      <c r="K383" s="17"/>
      <c r="L383" s="17"/>
      <c r="M383" s="17"/>
      <c r="N383" s="17"/>
      <c r="O383" s="17"/>
      <c r="P383" s="17"/>
      <c r="Q383" s="17"/>
      <c r="R383" s="17"/>
    </row>
    <row r="384" spans="2:18" ht="15">
      <c r="B384" s="15"/>
      <c r="C384" s="15" t="s">
        <v>723</v>
      </c>
      <c r="D384" s="16" t="s">
        <v>33</v>
      </c>
      <c r="E384" s="15" t="s">
        <v>724</v>
      </c>
      <c r="F384" s="17">
        <v>0</v>
      </c>
      <c r="G384" s="17">
        <v>0</v>
      </c>
      <c r="H384" s="17">
        <v>0</v>
      </c>
      <c r="I384" s="17">
        <v>0</v>
      </c>
      <c r="J384" s="17"/>
      <c r="K384" s="17"/>
      <c r="L384" s="17"/>
      <c r="M384" s="17"/>
      <c r="N384" s="17"/>
      <c r="O384" s="17"/>
      <c r="P384" s="17"/>
      <c r="Q384" s="17"/>
      <c r="R384" s="17"/>
    </row>
    <row r="385" spans="2:18" ht="15">
      <c r="B385" s="15"/>
      <c r="C385" s="15" t="s">
        <v>725</v>
      </c>
      <c r="D385" s="16" t="s">
        <v>33</v>
      </c>
      <c r="E385" s="15" t="s">
        <v>726</v>
      </c>
      <c r="F385" s="17">
        <v>0</v>
      </c>
      <c r="G385" s="17">
        <v>0</v>
      </c>
      <c r="H385" s="17">
        <v>0</v>
      </c>
      <c r="I385" s="17">
        <v>0</v>
      </c>
      <c r="J385" s="17"/>
      <c r="K385" s="17"/>
      <c r="L385" s="17"/>
      <c r="M385" s="17"/>
      <c r="N385" s="17"/>
      <c r="O385" s="17"/>
      <c r="P385" s="17"/>
      <c r="Q385" s="17"/>
      <c r="R385" s="17"/>
    </row>
    <row r="386" spans="2:18" ht="15">
      <c r="B386" s="15"/>
      <c r="C386" s="15" t="s">
        <v>727</v>
      </c>
      <c r="D386" s="16" t="s">
        <v>33</v>
      </c>
      <c r="E386" s="15" t="s">
        <v>728</v>
      </c>
      <c r="F386" s="17">
        <v>0</v>
      </c>
      <c r="G386" s="17">
        <v>0</v>
      </c>
      <c r="H386" s="17">
        <v>0</v>
      </c>
      <c r="I386" s="17">
        <v>0</v>
      </c>
      <c r="J386" s="17"/>
      <c r="K386" s="17"/>
      <c r="L386" s="17"/>
      <c r="M386" s="17"/>
      <c r="N386" s="17"/>
      <c r="O386" s="17"/>
      <c r="P386" s="17"/>
      <c r="Q386" s="17"/>
      <c r="R386" s="17"/>
    </row>
    <row r="387" spans="2:18" ht="15">
      <c r="B387" s="15"/>
      <c r="C387" s="15" t="s">
        <v>729</v>
      </c>
      <c r="D387" s="16" t="s">
        <v>33</v>
      </c>
      <c r="E387" s="15" t="s">
        <v>730</v>
      </c>
      <c r="F387" s="17">
        <v>0</v>
      </c>
      <c r="G387" s="17">
        <v>0</v>
      </c>
      <c r="H387" s="17">
        <v>0</v>
      </c>
      <c r="I387" s="17">
        <v>0</v>
      </c>
      <c r="J387" s="17"/>
      <c r="K387" s="17"/>
      <c r="L387" s="17"/>
      <c r="M387" s="17"/>
      <c r="N387" s="17"/>
      <c r="O387" s="17"/>
      <c r="P387" s="17"/>
      <c r="Q387" s="17"/>
      <c r="R387" s="17"/>
    </row>
    <row r="388" spans="2:18" ht="15">
      <c r="B388" s="15"/>
      <c r="C388" s="15" t="s">
        <v>731</v>
      </c>
      <c r="D388" s="16" t="s">
        <v>33</v>
      </c>
      <c r="E388" s="15" t="s">
        <v>732</v>
      </c>
      <c r="F388" s="17">
        <v>0</v>
      </c>
      <c r="G388" s="17">
        <v>0</v>
      </c>
      <c r="H388" s="17">
        <v>0</v>
      </c>
      <c r="I388" s="17">
        <v>0</v>
      </c>
      <c r="J388" s="17"/>
      <c r="K388" s="17"/>
      <c r="L388" s="17"/>
      <c r="M388" s="17"/>
      <c r="N388" s="17"/>
      <c r="O388" s="17"/>
      <c r="P388" s="17"/>
      <c r="Q388" s="17"/>
      <c r="R388" s="17"/>
    </row>
    <row r="389" spans="2:18" ht="15">
      <c r="B389" s="15"/>
      <c r="C389" s="15" t="s">
        <v>733</v>
      </c>
      <c r="D389" s="16" t="s">
        <v>33</v>
      </c>
      <c r="E389" s="15" t="s">
        <v>734</v>
      </c>
      <c r="F389" s="17">
        <v>0</v>
      </c>
      <c r="G389" s="17">
        <v>0</v>
      </c>
      <c r="H389" s="17">
        <v>0</v>
      </c>
      <c r="I389" s="17">
        <v>0</v>
      </c>
      <c r="J389" s="17"/>
      <c r="K389" s="17"/>
      <c r="L389" s="17"/>
      <c r="M389" s="17"/>
      <c r="N389" s="17"/>
      <c r="O389" s="17"/>
      <c r="P389" s="17"/>
      <c r="Q389" s="17"/>
      <c r="R389" s="17"/>
    </row>
    <row r="390" spans="2:18" ht="15">
      <c r="B390" s="15"/>
      <c r="C390" s="15" t="s">
        <v>735</v>
      </c>
      <c r="D390" s="16" t="s">
        <v>33</v>
      </c>
      <c r="E390" s="15" t="s">
        <v>736</v>
      </c>
      <c r="F390" s="17">
        <v>0</v>
      </c>
      <c r="G390" s="17">
        <v>0</v>
      </c>
      <c r="H390" s="17">
        <v>0</v>
      </c>
      <c r="I390" s="17">
        <v>0</v>
      </c>
      <c r="J390" s="17"/>
      <c r="K390" s="17"/>
      <c r="L390" s="17"/>
      <c r="M390" s="17"/>
      <c r="N390" s="17"/>
      <c r="O390" s="17"/>
      <c r="P390" s="17"/>
      <c r="Q390" s="17"/>
      <c r="R390" s="17"/>
    </row>
    <row r="391" spans="2:18" ht="15">
      <c r="B391" s="15"/>
      <c r="C391" s="15" t="s">
        <v>737</v>
      </c>
      <c r="D391" s="16" t="s">
        <v>85</v>
      </c>
      <c r="E391" s="15" t="s">
        <v>738</v>
      </c>
      <c r="F391" s="17">
        <v>0</v>
      </c>
      <c r="G391" s="17">
        <v>0</v>
      </c>
      <c r="H391" s="17">
        <v>0</v>
      </c>
      <c r="I391" s="17">
        <v>0</v>
      </c>
      <c r="J391" s="17"/>
      <c r="K391" s="17"/>
      <c r="L391" s="17"/>
      <c r="M391" s="17"/>
      <c r="N391" s="17"/>
      <c r="O391" s="17"/>
      <c r="P391" s="17"/>
      <c r="Q391" s="17"/>
      <c r="R391" s="17"/>
    </row>
    <row r="392" spans="2:18" ht="15">
      <c r="B392" s="15"/>
      <c r="C392" s="15" t="s">
        <v>739</v>
      </c>
      <c r="D392" s="16" t="s">
        <v>85</v>
      </c>
      <c r="E392" s="15" t="s">
        <v>740</v>
      </c>
      <c r="F392" s="17">
        <v>0</v>
      </c>
      <c r="G392" s="17">
        <v>0</v>
      </c>
      <c r="H392" s="17">
        <v>0</v>
      </c>
      <c r="I392" s="17">
        <v>0</v>
      </c>
      <c r="J392" s="17"/>
      <c r="K392" s="17"/>
      <c r="L392" s="17"/>
      <c r="M392" s="17"/>
      <c r="N392" s="17"/>
      <c r="O392" s="17"/>
      <c r="P392" s="17"/>
      <c r="Q392" s="17"/>
      <c r="R392" s="17"/>
    </row>
    <row r="393" spans="2:18" ht="15">
      <c r="B393" s="15"/>
      <c r="C393" s="15" t="s">
        <v>741</v>
      </c>
      <c r="D393" s="16" t="s">
        <v>51</v>
      </c>
      <c r="E393" s="15" t="s">
        <v>742</v>
      </c>
      <c r="F393" s="17">
        <v>0</v>
      </c>
      <c r="G393" s="17">
        <v>0</v>
      </c>
      <c r="H393" s="17">
        <v>0</v>
      </c>
      <c r="I393" s="17">
        <v>0</v>
      </c>
      <c r="J393" s="17"/>
      <c r="K393" s="17"/>
      <c r="L393" s="17"/>
      <c r="M393" s="17"/>
      <c r="N393" s="17"/>
      <c r="O393" s="17"/>
      <c r="P393" s="17"/>
      <c r="Q393" s="17"/>
      <c r="R393" s="17"/>
    </row>
    <row r="394" spans="2:18" ht="15">
      <c r="B394" s="15"/>
      <c r="C394" s="15" t="s">
        <v>743</v>
      </c>
      <c r="D394" s="16" t="s">
        <v>51</v>
      </c>
      <c r="E394" s="15" t="s">
        <v>744</v>
      </c>
      <c r="F394" s="17">
        <v>0</v>
      </c>
      <c r="G394" s="17">
        <v>0</v>
      </c>
      <c r="H394" s="17">
        <v>0</v>
      </c>
      <c r="I394" s="17">
        <v>0</v>
      </c>
      <c r="J394" s="17"/>
      <c r="K394" s="17"/>
      <c r="L394" s="17"/>
      <c r="M394" s="17"/>
      <c r="N394" s="17"/>
      <c r="O394" s="17"/>
      <c r="P394" s="17"/>
      <c r="Q394" s="17"/>
      <c r="R394" s="17"/>
    </row>
    <row r="395" spans="2:18" ht="15">
      <c r="B395" s="15"/>
      <c r="C395" s="15" t="s">
        <v>745</v>
      </c>
      <c r="D395" s="16" t="s">
        <v>51</v>
      </c>
      <c r="E395" s="15" t="s">
        <v>746</v>
      </c>
      <c r="F395" s="17">
        <v>0</v>
      </c>
      <c r="G395" s="17">
        <v>0</v>
      </c>
      <c r="H395" s="17">
        <v>0</v>
      </c>
      <c r="I395" s="17">
        <v>0</v>
      </c>
      <c r="J395" s="17"/>
      <c r="K395" s="17"/>
      <c r="L395" s="17"/>
      <c r="M395" s="17"/>
      <c r="N395" s="17"/>
      <c r="O395" s="17"/>
      <c r="P395" s="17"/>
      <c r="Q395" s="17"/>
      <c r="R395" s="17"/>
    </row>
    <row r="396" spans="2:18" ht="15">
      <c r="B396" s="15"/>
      <c r="C396" s="15" t="s">
        <v>747</v>
      </c>
      <c r="D396" s="16" t="s">
        <v>51</v>
      </c>
      <c r="E396" s="15" t="s">
        <v>748</v>
      </c>
      <c r="F396" s="17">
        <v>0</v>
      </c>
      <c r="G396" s="17">
        <v>0</v>
      </c>
      <c r="H396" s="17">
        <v>0</v>
      </c>
      <c r="I396" s="17">
        <v>0</v>
      </c>
      <c r="J396" s="17"/>
      <c r="K396" s="17"/>
      <c r="L396" s="17"/>
      <c r="M396" s="17"/>
      <c r="N396" s="17"/>
      <c r="O396" s="17"/>
      <c r="P396" s="17"/>
      <c r="Q396" s="17"/>
      <c r="R396" s="17"/>
    </row>
    <row r="397" spans="2:18" ht="15">
      <c r="B397" s="15"/>
      <c r="C397" s="15" t="s">
        <v>749</v>
      </c>
      <c r="D397" s="16" t="s">
        <v>700</v>
      </c>
      <c r="E397" s="15" t="s">
        <v>750</v>
      </c>
      <c r="F397" s="17">
        <v>0</v>
      </c>
      <c r="G397" s="17">
        <v>0</v>
      </c>
      <c r="H397" s="17">
        <v>0</v>
      </c>
      <c r="I397" s="17">
        <v>0</v>
      </c>
      <c r="J397" s="17"/>
      <c r="K397" s="17"/>
      <c r="L397" s="17"/>
      <c r="M397" s="17"/>
      <c r="N397" s="17"/>
      <c r="O397" s="17"/>
      <c r="P397" s="17"/>
      <c r="Q397" s="17"/>
      <c r="R397" s="17"/>
    </row>
    <row r="398" spans="2:18" ht="15.75">
      <c r="B398" s="12" t="s">
        <v>751</v>
      </c>
      <c r="C398" s="12"/>
      <c r="D398" s="13"/>
      <c r="E398" s="12"/>
      <c r="F398" s="14">
        <v>16.057692307692307</v>
      </c>
      <c r="G398" s="14">
        <v>5.394230769230769</v>
      </c>
      <c r="H398" s="14">
        <v>5.085714285714285</v>
      </c>
      <c r="I398" s="14">
        <v>5.476190476190476</v>
      </c>
      <c r="J398" s="14"/>
      <c r="K398" s="14"/>
      <c r="L398" s="14"/>
      <c r="M398" s="14"/>
      <c r="N398" s="14"/>
      <c r="O398" s="14"/>
      <c r="P398" s="14"/>
      <c r="Q398" s="14"/>
      <c r="R398" s="14"/>
    </row>
    <row r="399" spans="2:18" ht="15">
      <c r="B399" s="15"/>
      <c r="C399" s="15" t="s">
        <v>752</v>
      </c>
      <c r="D399" s="16" t="s">
        <v>11</v>
      </c>
      <c r="E399" s="15" t="s">
        <v>753</v>
      </c>
      <c r="F399" s="17">
        <v>16.057692307692307</v>
      </c>
      <c r="G399" s="17">
        <v>5.394230769230769</v>
      </c>
      <c r="H399" s="17">
        <v>5.085714285714285</v>
      </c>
      <c r="I399" s="17">
        <v>5.476190476190476</v>
      </c>
      <c r="J399" s="17"/>
      <c r="K399" s="17"/>
      <c r="L399" s="17"/>
      <c r="M399" s="17"/>
      <c r="N399" s="17"/>
      <c r="O399" s="17"/>
      <c r="P399" s="17"/>
      <c r="Q399" s="17"/>
      <c r="R399" s="17"/>
    </row>
    <row r="400" spans="2:18" ht="15">
      <c r="B400" s="15"/>
      <c r="C400" s="15" t="s">
        <v>754</v>
      </c>
      <c r="D400" s="16" t="s">
        <v>33</v>
      </c>
      <c r="E400" s="15" t="s">
        <v>755</v>
      </c>
      <c r="F400" s="17">
        <v>0</v>
      </c>
      <c r="G400" s="17">
        <v>0</v>
      </c>
      <c r="H400" s="17">
        <v>0</v>
      </c>
      <c r="I400" s="17">
        <v>0</v>
      </c>
      <c r="J400" s="17"/>
      <c r="K400" s="17"/>
      <c r="L400" s="17"/>
      <c r="M400" s="17"/>
      <c r="N400" s="17"/>
      <c r="O400" s="17"/>
      <c r="P400" s="17"/>
      <c r="Q400" s="17"/>
      <c r="R400" s="17"/>
    </row>
    <row r="401" spans="2:18" ht="15">
      <c r="B401" s="15"/>
      <c r="C401" s="15" t="s">
        <v>756</v>
      </c>
      <c r="D401" s="16" t="s">
        <v>85</v>
      </c>
      <c r="E401" s="15" t="s">
        <v>757</v>
      </c>
      <c r="F401" s="17">
        <v>0</v>
      </c>
      <c r="G401" s="17">
        <v>0</v>
      </c>
      <c r="H401" s="17">
        <v>0</v>
      </c>
      <c r="I401" s="17">
        <v>0</v>
      </c>
      <c r="J401" s="17"/>
      <c r="K401" s="17"/>
      <c r="L401" s="17"/>
      <c r="M401" s="17"/>
      <c r="N401" s="17"/>
      <c r="O401" s="17"/>
      <c r="P401" s="17"/>
      <c r="Q401" s="17"/>
      <c r="R401" s="17"/>
    </row>
    <row r="402" spans="2:18" ht="15">
      <c r="B402" s="15"/>
      <c r="C402" s="15" t="s">
        <v>758</v>
      </c>
      <c r="D402" s="16" t="s">
        <v>85</v>
      </c>
      <c r="E402" s="15" t="s">
        <v>176</v>
      </c>
      <c r="F402" s="17">
        <v>0</v>
      </c>
      <c r="G402" s="17">
        <v>0</v>
      </c>
      <c r="H402" s="17">
        <v>0</v>
      </c>
      <c r="I402" s="17">
        <v>0</v>
      </c>
      <c r="J402" s="17"/>
      <c r="K402" s="17"/>
      <c r="L402" s="17"/>
      <c r="M402" s="17"/>
      <c r="N402" s="17"/>
      <c r="O402" s="17"/>
      <c r="P402" s="17"/>
      <c r="Q402" s="17"/>
      <c r="R402" s="17"/>
    </row>
    <row r="403" spans="2:18" ht="15">
      <c r="B403" s="15"/>
      <c r="C403" s="15" t="s">
        <v>759</v>
      </c>
      <c r="D403" s="16" t="s">
        <v>61</v>
      </c>
      <c r="E403" s="15" t="s">
        <v>760</v>
      </c>
      <c r="F403" s="17">
        <v>0</v>
      </c>
      <c r="G403" s="17">
        <v>0</v>
      </c>
      <c r="H403" s="17">
        <v>0</v>
      </c>
      <c r="I403" s="17">
        <v>0</v>
      </c>
      <c r="J403" s="17"/>
      <c r="K403" s="17"/>
      <c r="L403" s="17"/>
      <c r="M403" s="17"/>
      <c r="N403" s="17"/>
      <c r="O403" s="17"/>
      <c r="P403" s="17"/>
      <c r="Q403" s="17"/>
      <c r="R403" s="17"/>
    </row>
    <row r="404" spans="2:18" ht="15">
      <c r="B404" s="15"/>
      <c r="C404" s="15" t="s">
        <v>761</v>
      </c>
      <c r="D404" s="16" t="s">
        <v>61</v>
      </c>
      <c r="E404" s="15" t="s">
        <v>762</v>
      </c>
      <c r="F404" s="17">
        <v>0</v>
      </c>
      <c r="G404" s="17">
        <v>0</v>
      </c>
      <c r="H404" s="17">
        <v>0</v>
      </c>
      <c r="I404" s="17">
        <v>0</v>
      </c>
      <c r="J404" s="17"/>
      <c r="K404" s="17"/>
      <c r="L404" s="17"/>
      <c r="M404" s="17"/>
      <c r="N404" s="17"/>
      <c r="O404" s="17"/>
      <c r="P404" s="17"/>
      <c r="Q404" s="17"/>
      <c r="R404" s="17"/>
    </row>
    <row r="405" spans="2:18" ht="15">
      <c r="B405" s="15"/>
      <c r="C405" s="15" t="s">
        <v>763</v>
      </c>
      <c r="D405" s="16" t="s">
        <v>61</v>
      </c>
      <c r="E405" s="15" t="s">
        <v>764</v>
      </c>
      <c r="F405" s="17">
        <v>0</v>
      </c>
      <c r="G405" s="17">
        <v>0</v>
      </c>
      <c r="H405" s="17">
        <v>0</v>
      </c>
      <c r="I405" s="17">
        <v>0</v>
      </c>
      <c r="J405" s="17"/>
      <c r="K405" s="17"/>
      <c r="L405" s="17"/>
      <c r="M405" s="17"/>
      <c r="N405" s="17"/>
      <c r="O405" s="17"/>
      <c r="P405" s="17"/>
      <c r="Q405" s="17"/>
      <c r="R405" s="17"/>
    </row>
    <row r="406" spans="2:18" ht="15.75">
      <c r="B406" s="12" t="s">
        <v>765</v>
      </c>
      <c r="C406" s="12"/>
      <c r="D406" s="13"/>
      <c r="E406" s="12"/>
      <c r="F406" s="14">
        <v>27.05263157894737</v>
      </c>
      <c r="G406" s="14">
        <v>8.974683544303797</v>
      </c>
      <c r="H406" s="14">
        <v>8.906666666666666</v>
      </c>
      <c r="I406" s="14">
        <v>9.175675675675675</v>
      </c>
      <c r="J406" s="14"/>
      <c r="K406" s="14"/>
      <c r="L406" s="14"/>
      <c r="M406" s="14"/>
      <c r="N406" s="14"/>
      <c r="O406" s="14"/>
      <c r="P406" s="14"/>
      <c r="Q406" s="14"/>
      <c r="R406" s="14"/>
    </row>
    <row r="407" spans="2:18" ht="15">
      <c r="B407" s="15"/>
      <c r="C407" s="15" t="s">
        <v>766</v>
      </c>
      <c r="D407" s="16" t="s">
        <v>14</v>
      </c>
      <c r="E407" s="15" t="s">
        <v>765</v>
      </c>
      <c r="F407" s="17">
        <v>26.35483870967742</v>
      </c>
      <c r="G407" s="17">
        <v>8.825396825396826</v>
      </c>
      <c r="H407" s="17">
        <v>8.571428571428571</v>
      </c>
      <c r="I407" s="17">
        <v>9.11864406779661</v>
      </c>
      <c r="J407" s="17"/>
      <c r="K407" s="17"/>
      <c r="L407" s="17"/>
      <c r="M407" s="17"/>
      <c r="N407" s="17"/>
      <c r="O407" s="17"/>
      <c r="P407" s="17"/>
      <c r="Q407" s="17"/>
      <c r="R407" s="17"/>
    </row>
    <row r="408" spans="2:18" ht="15">
      <c r="B408" s="15"/>
      <c r="C408" s="15" t="s">
        <v>767</v>
      </c>
      <c r="D408" s="16" t="s">
        <v>21</v>
      </c>
      <c r="E408" s="15" t="s">
        <v>768</v>
      </c>
      <c r="F408" s="17">
        <v>26.77777777777778</v>
      </c>
      <c r="G408" s="17">
        <v>8.11111111111111</v>
      </c>
      <c r="H408" s="17">
        <v>10.25</v>
      </c>
      <c r="I408" s="17">
        <v>8.6</v>
      </c>
      <c r="J408" s="17"/>
      <c r="K408" s="17"/>
      <c r="L408" s="17"/>
      <c r="M408" s="17"/>
      <c r="N408" s="17"/>
      <c r="O408" s="17"/>
      <c r="P408" s="17"/>
      <c r="Q408" s="17"/>
      <c r="R408" s="17"/>
    </row>
    <row r="409" spans="2:18" ht="15">
      <c r="B409" s="15"/>
      <c r="C409" s="15" t="s">
        <v>769</v>
      </c>
      <c r="D409" s="16" t="s">
        <v>33</v>
      </c>
      <c r="E409" s="15" t="s">
        <v>770</v>
      </c>
      <c r="F409" s="17">
        <v>36.2</v>
      </c>
      <c r="G409" s="17">
        <v>11.428571428571429</v>
      </c>
      <c r="H409" s="17">
        <v>11.5</v>
      </c>
      <c r="I409" s="17">
        <v>11</v>
      </c>
      <c r="J409" s="17"/>
      <c r="K409" s="17"/>
      <c r="L409" s="17"/>
      <c r="M409" s="17"/>
      <c r="N409" s="17"/>
      <c r="O409" s="17"/>
      <c r="P409" s="17"/>
      <c r="Q409" s="17"/>
      <c r="R409" s="17"/>
    </row>
    <row r="410" spans="2:18" ht="15">
      <c r="B410" s="15"/>
      <c r="C410" s="15" t="s">
        <v>771</v>
      </c>
      <c r="D410" s="16" t="s">
        <v>51</v>
      </c>
      <c r="E410" s="15" t="s">
        <v>772</v>
      </c>
      <c r="F410" s="17">
        <v>0</v>
      </c>
      <c r="G410" s="17">
        <v>0</v>
      </c>
      <c r="H410" s="17">
        <v>0</v>
      </c>
      <c r="I410" s="17">
        <v>0</v>
      </c>
      <c r="J410" s="17"/>
      <c r="K410" s="17"/>
      <c r="L410" s="17"/>
      <c r="M410" s="17"/>
      <c r="N410" s="17"/>
      <c r="O410" s="17"/>
      <c r="P410" s="17"/>
      <c r="Q410" s="17"/>
      <c r="R410" s="17"/>
    </row>
    <row r="411" spans="2:18" ht="15">
      <c r="B411" s="15"/>
      <c r="C411" s="15" t="s">
        <v>773</v>
      </c>
      <c r="D411" s="16" t="s">
        <v>51</v>
      </c>
      <c r="E411" s="15" t="s">
        <v>774</v>
      </c>
      <c r="F411" s="17">
        <v>0</v>
      </c>
      <c r="G411" s="17">
        <v>0</v>
      </c>
      <c r="H411" s="17">
        <v>0</v>
      </c>
      <c r="I411" s="17">
        <v>0</v>
      </c>
      <c r="J411" s="17"/>
      <c r="K411" s="17"/>
      <c r="L411" s="17"/>
      <c r="M411" s="17"/>
      <c r="N411" s="17"/>
      <c r="O411" s="17"/>
      <c r="P411" s="17"/>
      <c r="Q411" s="17"/>
      <c r="R411" s="17"/>
    </row>
    <row r="412" spans="2:18" ht="15">
      <c r="B412" s="15"/>
      <c r="C412" s="15" t="s">
        <v>775</v>
      </c>
      <c r="D412" s="16" t="s">
        <v>51</v>
      </c>
      <c r="E412" s="15" t="s">
        <v>776</v>
      </c>
      <c r="F412" s="17">
        <v>0</v>
      </c>
      <c r="G412" s="17">
        <v>0</v>
      </c>
      <c r="H412" s="17">
        <v>0</v>
      </c>
      <c r="I412" s="17">
        <v>0</v>
      </c>
      <c r="J412" s="17"/>
      <c r="K412" s="17"/>
      <c r="L412" s="17"/>
      <c r="M412" s="17"/>
      <c r="N412" s="17"/>
      <c r="O412" s="17"/>
      <c r="P412" s="17"/>
      <c r="Q412" s="17"/>
      <c r="R412" s="17"/>
    </row>
    <row r="413" spans="2:18" ht="15.75">
      <c r="B413" s="12" t="s">
        <v>777</v>
      </c>
      <c r="C413" s="12"/>
      <c r="D413" s="13"/>
      <c r="E413" s="12"/>
      <c r="F413" s="14">
        <v>26.3125</v>
      </c>
      <c r="G413" s="14">
        <v>8.09375</v>
      </c>
      <c r="H413" s="14">
        <v>9.0625</v>
      </c>
      <c r="I413" s="14">
        <v>9.15625</v>
      </c>
      <c r="J413" s="14"/>
      <c r="K413" s="14"/>
      <c r="L413" s="14"/>
      <c r="M413" s="14"/>
      <c r="N413" s="14"/>
      <c r="O413" s="14"/>
      <c r="P413" s="14"/>
      <c r="Q413" s="14"/>
      <c r="R413" s="14"/>
    </row>
    <row r="414" spans="2:18" ht="15">
      <c r="B414" s="15"/>
      <c r="C414" s="15" t="s">
        <v>778</v>
      </c>
      <c r="D414" s="16" t="s">
        <v>21</v>
      </c>
      <c r="E414" s="15" t="s">
        <v>779</v>
      </c>
      <c r="F414" s="17">
        <v>26.3125</v>
      </c>
      <c r="G414" s="17">
        <v>8.09375</v>
      </c>
      <c r="H414" s="17">
        <v>9.0625</v>
      </c>
      <c r="I414" s="17">
        <v>9.15625</v>
      </c>
      <c r="J414" s="17"/>
      <c r="K414" s="17"/>
      <c r="L414" s="17"/>
      <c r="M414" s="17"/>
      <c r="N414" s="17"/>
      <c r="O414" s="17"/>
      <c r="P414" s="17"/>
      <c r="Q414" s="17"/>
      <c r="R414" s="17"/>
    </row>
    <row r="415" spans="2:18" ht="15">
      <c r="B415" s="15"/>
      <c r="C415" s="15" t="s">
        <v>780</v>
      </c>
      <c r="D415" s="16" t="s">
        <v>51</v>
      </c>
      <c r="E415" s="15" t="s">
        <v>781</v>
      </c>
      <c r="F415" s="17">
        <v>0</v>
      </c>
      <c r="G415" s="17">
        <v>0</v>
      </c>
      <c r="H415" s="17">
        <v>0</v>
      </c>
      <c r="I415" s="17">
        <v>0</v>
      </c>
      <c r="J415" s="17"/>
      <c r="K415" s="17"/>
      <c r="L415" s="17"/>
      <c r="M415" s="17"/>
      <c r="N415" s="17"/>
      <c r="O415" s="17"/>
      <c r="P415" s="17"/>
      <c r="Q415" s="17"/>
      <c r="R415" s="17"/>
    </row>
    <row r="416" spans="2:18" ht="15">
      <c r="B416" s="15"/>
      <c r="C416" s="15" t="s">
        <v>782</v>
      </c>
      <c r="D416" s="16" t="s">
        <v>51</v>
      </c>
      <c r="E416" s="15" t="s">
        <v>783</v>
      </c>
      <c r="F416" s="17">
        <v>0</v>
      </c>
      <c r="G416" s="17">
        <v>0</v>
      </c>
      <c r="H416" s="17">
        <v>0</v>
      </c>
      <c r="I416" s="17">
        <v>0</v>
      </c>
      <c r="J416" s="17"/>
      <c r="K416" s="17"/>
      <c r="L416" s="17"/>
      <c r="M416" s="17"/>
      <c r="N416" s="17"/>
      <c r="O416" s="17"/>
      <c r="P416" s="17"/>
      <c r="Q416" s="17"/>
      <c r="R416" s="17"/>
    </row>
    <row r="417" spans="2:18" ht="15">
      <c r="B417" s="15"/>
      <c r="C417" s="15" t="s">
        <v>784</v>
      </c>
      <c r="D417" s="16" t="s">
        <v>51</v>
      </c>
      <c r="E417" s="15" t="s">
        <v>785</v>
      </c>
      <c r="F417" s="17">
        <v>0</v>
      </c>
      <c r="G417" s="17">
        <v>0</v>
      </c>
      <c r="H417" s="17">
        <v>0</v>
      </c>
      <c r="I417" s="17">
        <v>0</v>
      </c>
      <c r="J417" s="17"/>
      <c r="K417" s="17"/>
      <c r="L417" s="17"/>
      <c r="M417" s="17"/>
      <c r="N417" s="17"/>
      <c r="O417" s="17"/>
      <c r="P417" s="17"/>
      <c r="Q417" s="17"/>
      <c r="R417" s="17"/>
    </row>
    <row r="418" spans="2:18" ht="15.75">
      <c r="B418" s="12" t="s">
        <v>786</v>
      </c>
      <c r="C418" s="12"/>
      <c r="D418" s="13"/>
      <c r="E418" s="12"/>
      <c r="F418" s="14">
        <v>27.240506329113924</v>
      </c>
      <c r="G418" s="14">
        <v>10.4625</v>
      </c>
      <c r="H418" s="14">
        <v>9.2875</v>
      </c>
      <c r="I418" s="14">
        <v>7.626666666666667</v>
      </c>
      <c r="J418" s="14"/>
      <c r="K418" s="14"/>
      <c r="L418" s="14"/>
      <c r="M418" s="14"/>
      <c r="N418" s="14"/>
      <c r="O418" s="14"/>
      <c r="P418" s="14"/>
      <c r="Q418" s="14"/>
      <c r="R418" s="14"/>
    </row>
    <row r="419" spans="2:18" ht="15">
      <c r="B419" s="15"/>
      <c r="C419" s="15" t="s">
        <v>787</v>
      </c>
      <c r="D419" s="16" t="s">
        <v>14</v>
      </c>
      <c r="E419" s="15" t="s">
        <v>788</v>
      </c>
      <c r="F419" s="17">
        <v>27.240506329113924</v>
      </c>
      <c r="G419" s="17">
        <v>10.4625</v>
      </c>
      <c r="H419" s="17">
        <v>9.2875</v>
      </c>
      <c r="I419" s="17">
        <v>7.626666666666667</v>
      </c>
      <c r="J419" s="17"/>
      <c r="K419" s="17"/>
      <c r="L419" s="17"/>
      <c r="M419" s="17"/>
      <c r="N419" s="17"/>
      <c r="O419" s="17"/>
      <c r="P419" s="17"/>
      <c r="Q419" s="17"/>
      <c r="R419" s="17"/>
    </row>
    <row r="420" spans="2:18" ht="15">
      <c r="B420" s="15"/>
      <c r="C420" s="15" t="s">
        <v>789</v>
      </c>
      <c r="D420" s="16" t="s">
        <v>61</v>
      </c>
      <c r="E420" s="15" t="s">
        <v>790</v>
      </c>
      <c r="F420" s="17">
        <v>0</v>
      </c>
      <c r="G420" s="17">
        <v>0</v>
      </c>
      <c r="H420" s="17">
        <v>0</v>
      </c>
      <c r="I420" s="17">
        <v>0</v>
      </c>
      <c r="J420" s="17"/>
      <c r="K420" s="17"/>
      <c r="L420" s="17"/>
      <c r="M420" s="17"/>
      <c r="N420" s="17"/>
      <c r="O420" s="17"/>
      <c r="P420" s="17"/>
      <c r="Q420" s="17"/>
      <c r="R420" s="17"/>
    </row>
    <row r="421" spans="2:18" ht="15">
      <c r="B421" s="15"/>
      <c r="C421" s="15" t="s">
        <v>791</v>
      </c>
      <c r="D421" s="16" t="s">
        <v>51</v>
      </c>
      <c r="E421" s="15" t="s">
        <v>792</v>
      </c>
      <c r="F421" s="17">
        <v>0</v>
      </c>
      <c r="G421" s="17">
        <v>0</v>
      </c>
      <c r="H421" s="17">
        <v>0</v>
      </c>
      <c r="I421" s="17">
        <v>0</v>
      </c>
      <c r="J421" s="17"/>
      <c r="K421" s="17"/>
      <c r="L421" s="17"/>
      <c r="M421" s="17"/>
      <c r="N421" s="17"/>
      <c r="O421" s="17"/>
      <c r="P421" s="17"/>
      <c r="Q421" s="17"/>
      <c r="R421" s="17"/>
    </row>
    <row r="422" spans="2:18" ht="15">
      <c r="B422" s="15"/>
      <c r="C422" s="15" t="s">
        <v>793</v>
      </c>
      <c r="D422" s="16" t="s">
        <v>51</v>
      </c>
      <c r="E422" s="15" t="s">
        <v>794</v>
      </c>
      <c r="F422" s="17">
        <v>0</v>
      </c>
      <c r="G422" s="17">
        <v>0</v>
      </c>
      <c r="H422" s="17">
        <v>0</v>
      </c>
      <c r="I422" s="17">
        <v>0</v>
      </c>
      <c r="J422" s="17"/>
      <c r="K422" s="17"/>
      <c r="L422" s="17"/>
      <c r="M422" s="17"/>
      <c r="N422" s="17"/>
      <c r="O422" s="17"/>
      <c r="P422" s="17"/>
      <c r="Q422" s="17"/>
      <c r="R422" s="17"/>
    </row>
    <row r="423" spans="2:18" ht="15">
      <c r="B423" s="15"/>
      <c r="C423" s="15" t="s">
        <v>795</v>
      </c>
      <c r="D423" s="16" t="s">
        <v>51</v>
      </c>
      <c r="E423" s="15" t="s">
        <v>796</v>
      </c>
      <c r="F423" s="17">
        <v>0</v>
      </c>
      <c r="G423" s="17">
        <v>0</v>
      </c>
      <c r="H423" s="17">
        <v>0</v>
      </c>
      <c r="I423" s="17">
        <v>0</v>
      </c>
      <c r="J423" s="17"/>
      <c r="K423" s="17"/>
      <c r="L423" s="17"/>
      <c r="M423" s="17"/>
      <c r="N423" s="17"/>
      <c r="O423" s="17"/>
      <c r="P423" s="17"/>
      <c r="Q423" s="17"/>
      <c r="R423" s="17"/>
    </row>
    <row r="424" spans="2:18" ht="15">
      <c r="B424" s="15"/>
      <c r="C424" s="15" t="s">
        <v>797</v>
      </c>
      <c r="D424" s="16" t="s">
        <v>51</v>
      </c>
      <c r="E424" s="15" t="s">
        <v>798</v>
      </c>
      <c r="F424" s="17">
        <v>0</v>
      </c>
      <c r="G424" s="17">
        <v>0</v>
      </c>
      <c r="H424" s="17">
        <v>0</v>
      </c>
      <c r="I424" s="17">
        <v>0</v>
      </c>
      <c r="J424" s="17"/>
      <c r="K424" s="17"/>
      <c r="L424" s="17"/>
      <c r="M424" s="17"/>
      <c r="N424" s="17"/>
      <c r="O424" s="17"/>
      <c r="P424" s="17"/>
      <c r="Q424" s="17"/>
      <c r="R424" s="17"/>
    </row>
    <row r="425" spans="2:18" ht="15">
      <c r="B425" s="15"/>
      <c r="C425" s="15" t="s">
        <v>799</v>
      </c>
      <c r="D425" s="16" t="s">
        <v>51</v>
      </c>
      <c r="E425" s="15" t="s">
        <v>800</v>
      </c>
      <c r="F425" s="17">
        <v>0</v>
      </c>
      <c r="G425" s="17">
        <v>0</v>
      </c>
      <c r="H425" s="17">
        <v>0</v>
      </c>
      <c r="I425" s="17">
        <v>0</v>
      </c>
      <c r="J425" s="17"/>
      <c r="K425" s="17"/>
      <c r="L425" s="17"/>
      <c r="M425" s="17"/>
      <c r="N425" s="17"/>
      <c r="O425" s="17"/>
      <c r="P425" s="17"/>
      <c r="Q425" s="17"/>
      <c r="R425" s="17"/>
    </row>
  </sheetData>
  <sheetProtection/>
  <mergeCells count="2">
    <mergeCell ref="B1:R1"/>
    <mergeCell ref="B2:R2"/>
  </mergeCells>
  <hyperlinks>
    <hyperlink ref="A1" location="Principal!A1" display="Men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9.7109375" style="0" customWidth="1"/>
    <col min="2" max="2" width="16.140625" style="0" customWidth="1"/>
    <col min="3" max="3" width="9.57421875" style="0" hidden="1" customWidth="1"/>
    <col min="4" max="4" width="9.421875" style="2" customWidth="1"/>
    <col min="5" max="5" width="49.7109375" style="0" bestFit="1" customWidth="1"/>
    <col min="6" max="6" width="9.28125" style="0" bestFit="1" customWidth="1"/>
    <col min="7" max="8" width="7.00390625" style="0" bestFit="1" customWidth="1"/>
    <col min="9" max="9" width="7.140625" style="0" bestFit="1" customWidth="1"/>
    <col min="10" max="10" width="7.28125" style="0" bestFit="1" customWidth="1"/>
    <col min="11" max="11" width="7.421875" style="0" bestFit="1" customWidth="1"/>
    <col min="12" max="13" width="7.28125" style="0" bestFit="1" customWidth="1"/>
    <col min="14" max="14" width="8.7109375" style="0" customWidth="1"/>
    <col min="15" max="18" width="7.28125" style="0" bestFit="1" customWidth="1"/>
  </cols>
  <sheetData>
    <row r="1" spans="1:18" ht="33.75" customHeight="1">
      <c r="A1" s="62" t="s">
        <v>853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2:18" ht="15">
      <c r="B2" s="76" t="s">
        <v>854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ht="15">
      <c r="B3" s="1" t="str">
        <f>+Principal!B8</f>
        <v>AÑO 2012 - AL TRIMESTRE I</v>
      </c>
    </row>
    <row r="5" spans="2:18" ht="15">
      <c r="B5" s="3" t="s">
        <v>1</v>
      </c>
      <c r="C5" s="3" t="s">
        <v>2</v>
      </c>
      <c r="D5" s="4" t="s">
        <v>3</v>
      </c>
      <c r="E5" s="3" t="s">
        <v>4</v>
      </c>
      <c r="F5" s="3" t="s">
        <v>856</v>
      </c>
      <c r="G5" s="3" t="s">
        <v>857</v>
      </c>
      <c r="H5" s="3" t="s">
        <v>858</v>
      </c>
      <c r="I5" s="3" t="s">
        <v>859</v>
      </c>
      <c r="J5" s="5">
        <v>41000</v>
      </c>
      <c r="K5" s="5">
        <v>41030</v>
      </c>
      <c r="L5" s="5">
        <v>41061</v>
      </c>
      <c r="M5" s="5">
        <v>41091</v>
      </c>
      <c r="N5" s="5">
        <v>41122</v>
      </c>
      <c r="O5" s="3" t="s">
        <v>860</v>
      </c>
      <c r="P5" s="5">
        <v>41183</v>
      </c>
      <c r="Q5" s="5">
        <v>41214</v>
      </c>
      <c r="R5" s="5">
        <v>41244</v>
      </c>
    </row>
    <row r="6" spans="2:18" ht="15">
      <c r="B6" s="1"/>
      <c r="C6" s="1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15">
      <c r="B7" s="1"/>
      <c r="C7" s="1"/>
      <c r="D7" s="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5.75">
      <c r="B8" s="7" t="s">
        <v>5</v>
      </c>
      <c r="C8" s="8"/>
      <c r="D8" s="9"/>
      <c r="E8" s="10"/>
      <c r="F8" s="11">
        <v>412.303738317757</v>
      </c>
      <c r="G8" s="11">
        <v>136.54337899543378</v>
      </c>
      <c r="H8" s="11">
        <v>131.19248826291079</v>
      </c>
      <c r="I8" s="11">
        <v>145.38755980861245</v>
      </c>
      <c r="J8" s="11"/>
      <c r="K8" s="11"/>
      <c r="L8" s="11"/>
      <c r="M8" s="11"/>
      <c r="N8" s="11"/>
      <c r="O8" s="11"/>
      <c r="P8" s="11"/>
      <c r="Q8" s="11"/>
      <c r="R8" s="11"/>
    </row>
    <row r="10" spans="2:18" ht="15.75">
      <c r="B10" s="12" t="s">
        <v>6</v>
      </c>
      <c r="C10" s="12"/>
      <c r="D10" s="13"/>
      <c r="E10" s="12"/>
      <c r="F10" s="14">
        <v>408.97058823529414</v>
      </c>
      <c r="G10" s="14">
        <v>135.17142857142858</v>
      </c>
      <c r="H10" s="14">
        <v>132.4848484848485</v>
      </c>
      <c r="I10" s="14">
        <v>145.5151515151515</v>
      </c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>
      <c r="B11" s="15"/>
      <c r="C11" s="15" t="s">
        <v>7</v>
      </c>
      <c r="D11" s="16" t="s">
        <v>8</v>
      </c>
      <c r="E11" s="15" t="s">
        <v>9</v>
      </c>
      <c r="F11" s="17">
        <v>319.94117647058823</v>
      </c>
      <c r="G11" s="17">
        <v>100.27777777777777</v>
      </c>
      <c r="H11" s="17">
        <v>103.52941176470588</v>
      </c>
      <c r="I11" s="17">
        <v>110.23529411764706</v>
      </c>
      <c r="J11" s="17"/>
      <c r="K11" s="17"/>
      <c r="L11" s="17"/>
      <c r="M11" s="17"/>
      <c r="N11" s="17"/>
      <c r="O11" s="17"/>
      <c r="P11" s="17"/>
      <c r="Q11" s="17"/>
      <c r="R11" s="17"/>
    </row>
    <row r="12" spans="2:18" ht="15">
      <c r="B12" s="15"/>
      <c r="C12" s="15" t="s">
        <v>10</v>
      </c>
      <c r="D12" s="16" t="s">
        <v>11</v>
      </c>
      <c r="E12" s="15" t="s">
        <v>12</v>
      </c>
      <c r="F12" s="17">
        <v>490.8333333333333</v>
      </c>
      <c r="G12" s="17">
        <v>164</v>
      </c>
      <c r="H12" s="17">
        <v>159.16666666666666</v>
      </c>
      <c r="I12" s="17">
        <v>167.66666666666666</v>
      </c>
      <c r="J12" s="17"/>
      <c r="K12" s="17"/>
      <c r="L12" s="17"/>
      <c r="M12" s="17"/>
      <c r="N12" s="17"/>
      <c r="O12" s="17"/>
      <c r="P12" s="17"/>
      <c r="Q12" s="17"/>
      <c r="R12" s="17"/>
    </row>
    <row r="13" spans="2:18" ht="15">
      <c r="B13" s="15"/>
      <c r="C13" s="15" t="s">
        <v>13</v>
      </c>
      <c r="D13" s="16" t="s">
        <v>14</v>
      </c>
      <c r="E13" s="15" t="s">
        <v>15</v>
      </c>
      <c r="F13" s="17">
        <v>1167</v>
      </c>
      <c r="G13" s="17">
        <v>441</v>
      </c>
      <c r="H13" s="17">
        <v>348</v>
      </c>
      <c r="I13" s="17">
        <v>378</v>
      </c>
      <c r="J13" s="17"/>
      <c r="K13" s="17"/>
      <c r="L13" s="17"/>
      <c r="M13" s="17"/>
      <c r="N13" s="17"/>
      <c r="O13" s="17"/>
      <c r="P13" s="17"/>
      <c r="Q13" s="17"/>
      <c r="R13" s="17"/>
    </row>
    <row r="14" spans="2:18" ht="15">
      <c r="B14" s="15"/>
      <c r="C14" s="15" t="s">
        <v>16</v>
      </c>
      <c r="D14" s="16" t="s">
        <v>14</v>
      </c>
      <c r="E14" s="15" t="s">
        <v>17</v>
      </c>
      <c r="F14" s="17">
        <v>0</v>
      </c>
      <c r="G14" s="17">
        <v>0</v>
      </c>
      <c r="H14" s="17">
        <v>0</v>
      </c>
      <c r="I14" s="17">
        <v>0</v>
      </c>
      <c r="J14" s="17"/>
      <c r="K14" s="17"/>
      <c r="L14" s="17"/>
      <c r="M14" s="17"/>
      <c r="N14" s="17"/>
      <c r="O14" s="17"/>
      <c r="P14" s="17"/>
      <c r="Q14" s="17"/>
      <c r="R14" s="17"/>
    </row>
    <row r="15" spans="2:18" ht="15">
      <c r="B15" s="15"/>
      <c r="C15" s="15" t="s">
        <v>18</v>
      </c>
      <c r="D15" s="16" t="s">
        <v>14</v>
      </c>
      <c r="E15" s="15" t="s">
        <v>19</v>
      </c>
      <c r="F15" s="17">
        <v>475.6666666666667</v>
      </c>
      <c r="G15" s="17">
        <v>157.33333333333334</v>
      </c>
      <c r="H15" s="17">
        <v>155.66666666666666</v>
      </c>
      <c r="I15" s="17">
        <v>162.66666666666666</v>
      </c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15">
      <c r="B16" s="15"/>
      <c r="C16" s="15" t="s">
        <v>20</v>
      </c>
      <c r="D16" s="16" t="s">
        <v>21</v>
      </c>
      <c r="E16" s="15" t="s">
        <v>22</v>
      </c>
      <c r="F16" s="17">
        <v>449.5</v>
      </c>
      <c r="G16" s="17">
        <v>152</v>
      </c>
      <c r="H16" s="17">
        <v>134</v>
      </c>
      <c r="I16" s="17">
        <v>163.5</v>
      </c>
      <c r="J16" s="17"/>
      <c r="K16" s="17"/>
      <c r="L16" s="17"/>
      <c r="M16" s="17"/>
      <c r="N16" s="17"/>
      <c r="O16" s="17"/>
      <c r="P16" s="17"/>
      <c r="Q16" s="17"/>
      <c r="R16" s="17"/>
    </row>
    <row r="17" spans="2:18" ht="15">
      <c r="B17" s="15"/>
      <c r="C17" s="15" t="s">
        <v>23</v>
      </c>
      <c r="D17" s="16" t="s">
        <v>21</v>
      </c>
      <c r="E17" s="15" t="s">
        <v>24</v>
      </c>
      <c r="F17" s="17">
        <v>522</v>
      </c>
      <c r="G17" s="17">
        <v>167</v>
      </c>
      <c r="H17" s="17">
        <v>152</v>
      </c>
      <c r="I17" s="17">
        <v>203</v>
      </c>
      <c r="J17" s="17"/>
      <c r="K17" s="17"/>
      <c r="L17" s="17"/>
      <c r="M17" s="17"/>
      <c r="N17" s="17"/>
      <c r="O17" s="17"/>
      <c r="P17" s="17"/>
      <c r="Q17" s="17"/>
      <c r="R17" s="17"/>
    </row>
    <row r="18" spans="2:18" ht="15">
      <c r="B18" s="15"/>
      <c r="C18" s="15" t="s">
        <v>25</v>
      </c>
      <c r="D18" s="16" t="s">
        <v>26</v>
      </c>
      <c r="E18" s="15" t="s">
        <v>27</v>
      </c>
      <c r="F18" s="17">
        <v>0</v>
      </c>
      <c r="G18" s="17">
        <v>0</v>
      </c>
      <c r="H18" s="17">
        <v>0</v>
      </c>
      <c r="I18" s="17">
        <v>0</v>
      </c>
      <c r="J18" s="17"/>
      <c r="K18" s="17"/>
      <c r="L18" s="17"/>
      <c r="M18" s="17"/>
      <c r="N18" s="17"/>
      <c r="O18" s="17"/>
      <c r="P18" s="17"/>
      <c r="Q18" s="17"/>
      <c r="R18" s="17"/>
    </row>
    <row r="19" spans="2:18" ht="15">
      <c r="B19" s="15"/>
      <c r="C19" s="15" t="s">
        <v>28</v>
      </c>
      <c r="D19" s="16" t="s">
        <v>26</v>
      </c>
      <c r="E19" s="15" t="s">
        <v>29</v>
      </c>
      <c r="F19" s="17">
        <v>628</v>
      </c>
      <c r="G19" s="17">
        <v>246</v>
      </c>
      <c r="H19" s="17">
        <v>180</v>
      </c>
      <c r="I19" s="17">
        <v>202</v>
      </c>
      <c r="J19" s="17"/>
      <c r="K19" s="17"/>
      <c r="L19" s="17"/>
      <c r="M19" s="17"/>
      <c r="N19" s="17"/>
      <c r="O19" s="17"/>
      <c r="P19" s="17"/>
      <c r="Q19" s="17"/>
      <c r="R19" s="17"/>
    </row>
    <row r="20" spans="2:18" ht="15">
      <c r="B20" s="15"/>
      <c r="C20" s="15" t="s">
        <v>30</v>
      </c>
      <c r="D20" s="16" t="s">
        <v>26</v>
      </c>
      <c r="E20" s="15" t="s">
        <v>31</v>
      </c>
      <c r="F20" s="17">
        <v>322</v>
      </c>
      <c r="G20" s="17">
        <v>111</v>
      </c>
      <c r="H20" s="17">
        <v>90</v>
      </c>
      <c r="I20" s="17">
        <v>121</v>
      </c>
      <c r="J20" s="17"/>
      <c r="K20" s="17"/>
      <c r="L20" s="17"/>
      <c r="M20" s="17"/>
      <c r="N20" s="17"/>
      <c r="O20" s="17"/>
      <c r="P20" s="17"/>
      <c r="Q20" s="17"/>
      <c r="R20" s="17"/>
    </row>
    <row r="21" spans="2:18" ht="15">
      <c r="B21" s="15"/>
      <c r="C21" s="15" t="s">
        <v>32</v>
      </c>
      <c r="D21" s="16" t="s">
        <v>33</v>
      </c>
      <c r="E21" s="15" t="s">
        <v>34</v>
      </c>
      <c r="F21" s="17">
        <v>0</v>
      </c>
      <c r="G21" s="17">
        <v>0</v>
      </c>
      <c r="H21" s="17">
        <v>0</v>
      </c>
      <c r="I21" s="17">
        <v>0</v>
      </c>
      <c r="J21" s="17"/>
      <c r="K21" s="17"/>
      <c r="L21" s="17"/>
      <c r="M21" s="17"/>
      <c r="N21" s="17"/>
      <c r="O21" s="17"/>
      <c r="P21" s="17"/>
      <c r="Q21" s="17"/>
      <c r="R21" s="17"/>
    </row>
    <row r="22" spans="2:18" ht="15">
      <c r="B22" s="15"/>
      <c r="C22" s="15" t="s">
        <v>35</v>
      </c>
      <c r="D22" s="16" t="s">
        <v>33</v>
      </c>
      <c r="E22" s="15" t="s">
        <v>36</v>
      </c>
      <c r="F22" s="17">
        <v>0</v>
      </c>
      <c r="G22" s="17">
        <v>0</v>
      </c>
      <c r="H22" s="17">
        <v>0</v>
      </c>
      <c r="I22" s="17">
        <v>0</v>
      </c>
      <c r="J22" s="17"/>
      <c r="K22" s="17"/>
      <c r="L22" s="17"/>
      <c r="M22" s="17"/>
      <c r="N22" s="17"/>
      <c r="O22" s="17"/>
      <c r="P22" s="17"/>
      <c r="Q22" s="17"/>
      <c r="R22" s="17"/>
    </row>
    <row r="23" spans="2:18" ht="15">
      <c r="B23" s="15"/>
      <c r="C23" s="15" t="s">
        <v>37</v>
      </c>
      <c r="D23" s="16" t="s">
        <v>33</v>
      </c>
      <c r="E23" s="15" t="s">
        <v>38</v>
      </c>
      <c r="F23" s="17">
        <v>0</v>
      </c>
      <c r="G23" s="17">
        <v>0</v>
      </c>
      <c r="H23" s="17">
        <v>0</v>
      </c>
      <c r="I23" s="17">
        <v>0</v>
      </c>
      <c r="J23" s="17"/>
      <c r="K23" s="17"/>
      <c r="L23" s="17"/>
      <c r="M23" s="17"/>
      <c r="N23" s="17"/>
      <c r="O23" s="17"/>
      <c r="P23" s="17"/>
      <c r="Q23" s="17"/>
      <c r="R23" s="17"/>
    </row>
    <row r="24" spans="2:18" ht="15">
      <c r="B24" s="15"/>
      <c r="C24" s="15" t="s">
        <v>39</v>
      </c>
      <c r="D24" s="16" t="s">
        <v>33</v>
      </c>
      <c r="E24" s="15" t="s">
        <v>40</v>
      </c>
      <c r="F24" s="17">
        <v>0</v>
      </c>
      <c r="G24" s="17">
        <v>0</v>
      </c>
      <c r="H24" s="17">
        <v>0</v>
      </c>
      <c r="I24" s="17">
        <v>0</v>
      </c>
      <c r="J24" s="17"/>
      <c r="K24" s="17"/>
      <c r="L24" s="17"/>
      <c r="M24" s="17"/>
      <c r="N24" s="17"/>
      <c r="O24" s="17"/>
      <c r="P24" s="17"/>
      <c r="Q24" s="17"/>
      <c r="R24" s="17"/>
    </row>
    <row r="25" spans="2:18" ht="15">
      <c r="B25" s="15"/>
      <c r="C25" s="15" t="s">
        <v>41</v>
      </c>
      <c r="D25" s="16" t="s">
        <v>33</v>
      </c>
      <c r="E25" s="15" t="s">
        <v>42</v>
      </c>
      <c r="F25" s="17">
        <v>0</v>
      </c>
      <c r="G25" s="17">
        <v>0</v>
      </c>
      <c r="H25" s="17">
        <v>0</v>
      </c>
      <c r="I25" s="17">
        <v>0</v>
      </c>
      <c r="J25" s="17"/>
      <c r="K25" s="17"/>
      <c r="L25" s="17"/>
      <c r="M25" s="17"/>
      <c r="N25" s="17"/>
      <c r="O25" s="17"/>
      <c r="P25" s="17"/>
      <c r="Q25" s="17"/>
      <c r="R25" s="17"/>
    </row>
    <row r="26" spans="2:18" ht="15">
      <c r="B26" s="15"/>
      <c r="C26" s="15" t="s">
        <v>43</v>
      </c>
      <c r="D26" s="16" t="s">
        <v>33</v>
      </c>
      <c r="E26" s="15" t="s">
        <v>44</v>
      </c>
      <c r="F26" s="17">
        <v>0</v>
      </c>
      <c r="G26" s="17">
        <v>0</v>
      </c>
      <c r="H26" s="17">
        <v>0</v>
      </c>
      <c r="I26" s="17">
        <v>0</v>
      </c>
      <c r="J26" s="17"/>
      <c r="K26" s="17"/>
      <c r="L26" s="17"/>
      <c r="M26" s="17"/>
      <c r="N26" s="17"/>
      <c r="O26" s="17"/>
      <c r="P26" s="17"/>
      <c r="Q26" s="17"/>
      <c r="R26" s="17"/>
    </row>
    <row r="27" spans="2:18" ht="15">
      <c r="B27" s="15"/>
      <c r="C27" s="15" t="s">
        <v>45</v>
      </c>
      <c r="D27" s="16" t="s">
        <v>46</v>
      </c>
      <c r="E27" s="15" t="s">
        <v>47</v>
      </c>
      <c r="F27" s="17">
        <v>34</v>
      </c>
      <c r="G27" s="17">
        <v>34</v>
      </c>
      <c r="H27" s="17">
        <v>0</v>
      </c>
      <c r="I27" s="17">
        <v>0</v>
      </c>
      <c r="J27" s="17"/>
      <c r="K27" s="17"/>
      <c r="L27" s="17"/>
      <c r="M27" s="17"/>
      <c r="N27" s="17"/>
      <c r="O27" s="17"/>
      <c r="P27" s="17"/>
      <c r="Q27" s="17"/>
      <c r="R27" s="17"/>
    </row>
    <row r="28" spans="2:18" ht="15">
      <c r="B28" s="15"/>
      <c r="C28" s="15" t="s">
        <v>48</v>
      </c>
      <c r="D28" s="16" t="s">
        <v>46</v>
      </c>
      <c r="E28" s="15" t="s">
        <v>49</v>
      </c>
      <c r="F28" s="17">
        <v>0</v>
      </c>
      <c r="G28" s="17">
        <v>0</v>
      </c>
      <c r="H28" s="17">
        <v>0</v>
      </c>
      <c r="I28" s="17">
        <v>0</v>
      </c>
      <c r="J28" s="17"/>
      <c r="K28" s="17"/>
      <c r="L28" s="17"/>
      <c r="M28" s="17"/>
      <c r="N28" s="17"/>
      <c r="O28" s="17"/>
      <c r="P28" s="17"/>
      <c r="Q28" s="17"/>
      <c r="R28" s="17"/>
    </row>
    <row r="29" spans="2:18" ht="15">
      <c r="B29" s="15"/>
      <c r="C29" s="15" t="s">
        <v>50</v>
      </c>
      <c r="D29" s="16" t="s">
        <v>51</v>
      </c>
      <c r="E29" s="15" t="s">
        <v>52</v>
      </c>
      <c r="F29" s="17">
        <v>0</v>
      </c>
      <c r="G29" s="17">
        <v>0</v>
      </c>
      <c r="H29" s="17">
        <v>0</v>
      </c>
      <c r="I29" s="17">
        <v>0</v>
      </c>
      <c r="J29" s="17"/>
      <c r="K29" s="17"/>
      <c r="L29" s="17"/>
      <c r="M29" s="17"/>
      <c r="N29" s="17"/>
      <c r="O29" s="17"/>
      <c r="P29" s="17"/>
      <c r="Q29" s="17"/>
      <c r="R29" s="17"/>
    </row>
    <row r="30" spans="2:18" ht="15.75">
      <c r="B30" s="12" t="s">
        <v>53</v>
      </c>
      <c r="C30" s="12"/>
      <c r="D30" s="13"/>
      <c r="E30" s="12"/>
      <c r="F30" s="14">
        <v>162</v>
      </c>
      <c r="G30" s="14">
        <v>51.333333333333336</v>
      </c>
      <c r="H30" s="14">
        <v>61</v>
      </c>
      <c r="I30" s="14">
        <v>49.666666666666664</v>
      </c>
      <c r="J30" s="14"/>
      <c r="K30" s="14"/>
      <c r="L30" s="14"/>
      <c r="M30" s="14"/>
      <c r="N30" s="14"/>
      <c r="O30" s="14"/>
      <c r="P30" s="14"/>
      <c r="Q30" s="14"/>
      <c r="R30" s="14"/>
    </row>
    <row r="31" spans="2:18" ht="15">
      <c r="B31" s="15"/>
      <c r="C31" s="15" t="s">
        <v>54</v>
      </c>
      <c r="D31" s="16" t="s">
        <v>21</v>
      </c>
      <c r="E31" s="15" t="s">
        <v>55</v>
      </c>
      <c r="F31" s="17">
        <v>190</v>
      </c>
      <c r="G31" s="17">
        <v>56</v>
      </c>
      <c r="H31" s="17">
        <v>71</v>
      </c>
      <c r="I31" s="17">
        <v>63</v>
      </c>
      <c r="J31" s="17"/>
      <c r="K31" s="17"/>
      <c r="L31" s="17"/>
      <c r="M31" s="17"/>
      <c r="N31" s="17"/>
      <c r="O31" s="17"/>
      <c r="P31" s="17"/>
      <c r="Q31" s="17"/>
      <c r="R31" s="17"/>
    </row>
    <row r="32" spans="2:18" ht="15">
      <c r="B32" s="15"/>
      <c r="C32" s="15" t="s">
        <v>56</v>
      </c>
      <c r="D32" s="16" t="s">
        <v>21</v>
      </c>
      <c r="E32" s="15" t="s">
        <v>57</v>
      </c>
      <c r="F32" s="17">
        <v>134</v>
      </c>
      <c r="G32" s="17">
        <v>42</v>
      </c>
      <c r="H32" s="17">
        <v>50</v>
      </c>
      <c r="I32" s="17">
        <v>42</v>
      </c>
      <c r="J32" s="17"/>
      <c r="K32" s="17"/>
      <c r="L32" s="17"/>
      <c r="M32" s="17"/>
      <c r="N32" s="17"/>
      <c r="O32" s="17"/>
      <c r="P32" s="17"/>
      <c r="Q32" s="17"/>
      <c r="R32" s="17"/>
    </row>
    <row r="33" spans="2:18" ht="15">
      <c r="B33" s="15"/>
      <c r="C33" s="15" t="s">
        <v>58</v>
      </c>
      <c r="D33" s="16" t="s">
        <v>21</v>
      </c>
      <c r="E33" s="15" t="s">
        <v>59</v>
      </c>
      <c r="F33" s="17">
        <v>162</v>
      </c>
      <c r="G33" s="17">
        <v>56</v>
      </c>
      <c r="H33" s="17">
        <v>62</v>
      </c>
      <c r="I33" s="17">
        <v>44</v>
      </c>
      <c r="J33" s="17"/>
      <c r="K33" s="17"/>
      <c r="L33" s="17"/>
      <c r="M33" s="17"/>
      <c r="N33" s="17"/>
      <c r="O33" s="17"/>
      <c r="P33" s="17"/>
      <c r="Q33" s="17"/>
      <c r="R33" s="17"/>
    </row>
    <row r="34" spans="2:18" ht="15">
      <c r="B34" s="15"/>
      <c r="C34" s="15" t="s">
        <v>60</v>
      </c>
      <c r="D34" s="16" t="s">
        <v>61</v>
      </c>
      <c r="E34" s="15" t="s">
        <v>62</v>
      </c>
      <c r="F34" s="17">
        <v>0</v>
      </c>
      <c r="G34" s="17">
        <v>0</v>
      </c>
      <c r="H34" s="17">
        <v>0</v>
      </c>
      <c r="I34" s="17">
        <v>0</v>
      </c>
      <c r="J34" s="17"/>
      <c r="K34" s="17"/>
      <c r="L34" s="17"/>
      <c r="M34" s="17"/>
      <c r="N34" s="17"/>
      <c r="O34" s="17"/>
      <c r="P34" s="17"/>
      <c r="Q34" s="17"/>
      <c r="R34" s="17"/>
    </row>
    <row r="35" spans="2:18" ht="15">
      <c r="B35" s="15"/>
      <c r="C35" s="15" t="s">
        <v>63</v>
      </c>
      <c r="D35" s="16" t="s">
        <v>46</v>
      </c>
      <c r="E35" s="15" t="s">
        <v>64</v>
      </c>
      <c r="F35" s="17">
        <v>0</v>
      </c>
      <c r="G35" s="17">
        <v>0</v>
      </c>
      <c r="H35" s="17">
        <v>0</v>
      </c>
      <c r="I35" s="17">
        <v>0</v>
      </c>
      <c r="J35" s="17"/>
      <c r="K35" s="17"/>
      <c r="L35" s="17"/>
      <c r="M35" s="17"/>
      <c r="N35" s="17"/>
      <c r="O35" s="17"/>
      <c r="P35" s="17"/>
      <c r="Q35" s="17"/>
      <c r="R35" s="17"/>
    </row>
    <row r="36" spans="2:18" ht="15">
      <c r="B36" s="15"/>
      <c r="C36" s="15" t="s">
        <v>65</v>
      </c>
      <c r="D36" s="16" t="s">
        <v>46</v>
      </c>
      <c r="E36" s="15" t="s">
        <v>66</v>
      </c>
      <c r="F36" s="17">
        <v>0</v>
      </c>
      <c r="G36" s="17">
        <v>0</v>
      </c>
      <c r="H36" s="17">
        <v>0</v>
      </c>
      <c r="I36" s="17">
        <v>0</v>
      </c>
      <c r="J36" s="17"/>
      <c r="K36" s="17"/>
      <c r="L36" s="17"/>
      <c r="M36" s="17"/>
      <c r="N36" s="17"/>
      <c r="O36" s="17"/>
      <c r="P36" s="17"/>
      <c r="Q36" s="17"/>
      <c r="R36" s="17"/>
    </row>
    <row r="37" spans="2:18" ht="15">
      <c r="B37" s="15"/>
      <c r="C37" s="15" t="s">
        <v>67</v>
      </c>
      <c r="D37" s="16" t="s">
        <v>51</v>
      </c>
      <c r="E37" s="15" t="s">
        <v>68</v>
      </c>
      <c r="F37" s="17">
        <v>0</v>
      </c>
      <c r="G37" s="17">
        <v>0</v>
      </c>
      <c r="H37" s="17">
        <v>0</v>
      </c>
      <c r="I37" s="17">
        <v>0</v>
      </c>
      <c r="J37" s="17"/>
      <c r="K37" s="17"/>
      <c r="L37" s="17"/>
      <c r="M37" s="17"/>
      <c r="N37" s="17"/>
      <c r="O37" s="17"/>
      <c r="P37" s="17"/>
      <c r="Q37" s="17"/>
      <c r="R37" s="17"/>
    </row>
    <row r="38" spans="2:18" ht="15">
      <c r="B38" s="15"/>
      <c r="C38" s="15" t="s">
        <v>69</v>
      </c>
      <c r="D38" s="16" t="s">
        <v>51</v>
      </c>
      <c r="E38" s="15" t="s">
        <v>70</v>
      </c>
      <c r="F38" s="17">
        <v>0</v>
      </c>
      <c r="G38" s="17">
        <v>0</v>
      </c>
      <c r="H38" s="17">
        <v>0</v>
      </c>
      <c r="I38" s="17">
        <v>0</v>
      </c>
      <c r="J38" s="17"/>
      <c r="K38" s="17"/>
      <c r="L38" s="17"/>
      <c r="M38" s="17"/>
      <c r="N38" s="17"/>
      <c r="O38" s="17"/>
      <c r="P38" s="17"/>
      <c r="Q38" s="17"/>
      <c r="R38" s="17"/>
    </row>
    <row r="39" spans="2:18" ht="15">
      <c r="B39" s="15"/>
      <c r="C39" s="15" t="s">
        <v>71</v>
      </c>
      <c r="D39" s="16" t="s">
        <v>51</v>
      </c>
      <c r="E39" s="15" t="s">
        <v>72</v>
      </c>
      <c r="F39" s="17">
        <v>0</v>
      </c>
      <c r="G39" s="17">
        <v>0</v>
      </c>
      <c r="H39" s="17">
        <v>0</v>
      </c>
      <c r="I39" s="17">
        <v>0</v>
      </c>
      <c r="J39" s="17"/>
      <c r="K39" s="17"/>
      <c r="L39" s="17"/>
      <c r="M39" s="17"/>
      <c r="N39" s="17"/>
      <c r="O39" s="17"/>
      <c r="P39" s="17"/>
      <c r="Q39" s="17"/>
      <c r="R39" s="17"/>
    </row>
    <row r="40" spans="2:18" ht="15">
      <c r="B40" s="15"/>
      <c r="C40" s="15" t="s">
        <v>73</v>
      </c>
      <c r="D40" s="16" t="s">
        <v>51</v>
      </c>
      <c r="E40" s="15" t="s">
        <v>74</v>
      </c>
      <c r="F40" s="17">
        <v>0</v>
      </c>
      <c r="G40" s="17">
        <v>0</v>
      </c>
      <c r="H40" s="17">
        <v>0</v>
      </c>
      <c r="I40" s="17">
        <v>0</v>
      </c>
      <c r="J40" s="17"/>
      <c r="K40" s="17"/>
      <c r="L40" s="17"/>
      <c r="M40" s="17"/>
      <c r="N40" s="17"/>
      <c r="O40" s="17"/>
      <c r="P40" s="17"/>
      <c r="Q40" s="17"/>
      <c r="R40" s="17"/>
    </row>
    <row r="41" spans="2:18" ht="15.75">
      <c r="B41" s="12" t="s">
        <v>75</v>
      </c>
      <c r="C41" s="12"/>
      <c r="D41" s="13"/>
      <c r="E41" s="12"/>
      <c r="F41" s="14">
        <v>392.3333333333333</v>
      </c>
      <c r="G41" s="14">
        <v>119.83333333333333</v>
      </c>
      <c r="H41" s="14">
        <v>133.33333333333334</v>
      </c>
      <c r="I41" s="14">
        <v>139.16666666666666</v>
      </c>
      <c r="J41" s="14"/>
      <c r="K41" s="14"/>
      <c r="L41" s="14"/>
      <c r="M41" s="14"/>
      <c r="N41" s="14"/>
      <c r="O41" s="14"/>
      <c r="P41" s="14"/>
      <c r="Q41" s="14"/>
      <c r="R41" s="14"/>
    </row>
    <row r="42" spans="2:18" ht="15">
      <c r="B42" s="15"/>
      <c r="C42" s="15" t="s">
        <v>76</v>
      </c>
      <c r="D42" s="16" t="s">
        <v>11</v>
      </c>
      <c r="E42" s="15" t="s">
        <v>77</v>
      </c>
      <c r="F42" s="17">
        <v>367.2</v>
      </c>
      <c r="G42" s="17">
        <v>116.6</v>
      </c>
      <c r="H42" s="17">
        <v>122.8</v>
      </c>
      <c r="I42" s="17">
        <v>127.8</v>
      </c>
      <c r="J42" s="17"/>
      <c r="K42" s="17"/>
      <c r="L42" s="17"/>
      <c r="M42" s="17"/>
      <c r="N42" s="17"/>
      <c r="O42" s="17"/>
      <c r="P42" s="17"/>
      <c r="Q42" s="17"/>
      <c r="R42" s="17"/>
    </row>
    <row r="43" spans="2:18" ht="15">
      <c r="B43" s="15"/>
      <c r="C43" s="15" t="s">
        <v>78</v>
      </c>
      <c r="D43" s="16" t="s">
        <v>14</v>
      </c>
      <c r="E43" s="15" t="s">
        <v>79</v>
      </c>
      <c r="F43" s="17">
        <v>518</v>
      </c>
      <c r="G43" s="17">
        <v>136</v>
      </c>
      <c r="H43" s="17">
        <v>186</v>
      </c>
      <c r="I43" s="17">
        <v>196</v>
      </c>
      <c r="J43" s="17"/>
      <c r="K43" s="17"/>
      <c r="L43" s="17"/>
      <c r="M43" s="17"/>
      <c r="N43" s="17"/>
      <c r="O43" s="17"/>
      <c r="P43" s="17"/>
      <c r="Q43" s="17"/>
      <c r="R43" s="17"/>
    </row>
    <row r="44" spans="2:18" ht="15">
      <c r="B44" s="15"/>
      <c r="C44" s="15" t="s">
        <v>80</v>
      </c>
      <c r="D44" s="16" t="s">
        <v>21</v>
      </c>
      <c r="E44" s="15" t="s">
        <v>81</v>
      </c>
      <c r="F44" s="17">
        <v>0</v>
      </c>
      <c r="G44" s="17">
        <v>0</v>
      </c>
      <c r="H44" s="17">
        <v>0</v>
      </c>
      <c r="I44" s="17">
        <v>0</v>
      </c>
      <c r="J44" s="17"/>
      <c r="K44" s="17"/>
      <c r="L44" s="17"/>
      <c r="M44" s="17"/>
      <c r="N44" s="17"/>
      <c r="O44" s="17"/>
      <c r="P44" s="17"/>
      <c r="Q44" s="17"/>
      <c r="R44" s="17"/>
    </row>
    <row r="45" spans="2:18" ht="15">
      <c r="B45" s="15"/>
      <c r="C45" s="15" t="s">
        <v>82</v>
      </c>
      <c r="D45" s="16" t="s">
        <v>33</v>
      </c>
      <c r="E45" s="15" t="s">
        <v>83</v>
      </c>
      <c r="F45" s="17">
        <v>0</v>
      </c>
      <c r="G45" s="17">
        <v>0</v>
      </c>
      <c r="H45" s="17">
        <v>0</v>
      </c>
      <c r="I45" s="17">
        <v>0</v>
      </c>
      <c r="J45" s="17"/>
      <c r="K45" s="17"/>
      <c r="L45" s="17"/>
      <c r="M45" s="17"/>
      <c r="N45" s="17"/>
      <c r="O45" s="17"/>
      <c r="P45" s="17"/>
      <c r="Q45" s="17"/>
      <c r="R45" s="17"/>
    </row>
    <row r="46" spans="2:18" ht="15">
      <c r="B46" s="15"/>
      <c r="C46" s="15" t="s">
        <v>84</v>
      </c>
      <c r="D46" s="16" t="s">
        <v>85</v>
      </c>
      <c r="E46" s="15" t="s">
        <v>86</v>
      </c>
      <c r="F46" s="17">
        <v>0</v>
      </c>
      <c r="G46" s="17">
        <v>0</v>
      </c>
      <c r="H46" s="17">
        <v>0</v>
      </c>
      <c r="I46" s="17">
        <v>0</v>
      </c>
      <c r="J46" s="17"/>
      <c r="K46" s="17"/>
      <c r="L46" s="17"/>
      <c r="M46" s="17"/>
      <c r="N46" s="17"/>
      <c r="O46" s="17"/>
      <c r="P46" s="17"/>
      <c r="Q46" s="17"/>
      <c r="R46" s="17"/>
    </row>
    <row r="47" spans="2:18" ht="15">
      <c r="B47" s="15"/>
      <c r="C47" s="15" t="s">
        <v>87</v>
      </c>
      <c r="D47" s="16" t="s">
        <v>85</v>
      </c>
      <c r="E47" s="15" t="s">
        <v>88</v>
      </c>
      <c r="F47" s="17">
        <v>0</v>
      </c>
      <c r="G47" s="17">
        <v>0</v>
      </c>
      <c r="H47" s="17">
        <v>0</v>
      </c>
      <c r="I47" s="17">
        <v>0</v>
      </c>
      <c r="J47" s="17"/>
      <c r="K47" s="17"/>
      <c r="L47" s="17"/>
      <c r="M47" s="17"/>
      <c r="N47" s="17"/>
      <c r="O47" s="17"/>
      <c r="P47" s="17"/>
      <c r="Q47" s="17"/>
      <c r="R47" s="17"/>
    </row>
    <row r="48" spans="2:18" ht="15">
      <c r="B48" s="15"/>
      <c r="C48" s="15" t="s">
        <v>89</v>
      </c>
      <c r="D48" s="16" t="s">
        <v>46</v>
      </c>
      <c r="E48" s="15" t="s">
        <v>90</v>
      </c>
      <c r="F48" s="17">
        <v>0</v>
      </c>
      <c r="G48" s="17">
        <v>0</v>
      </c>
      <c r="H48" s="17">
        <v>0</v>
      </c>
      <c r="I48" s="17">
        <v>0</v>
      </c>
      <c r="J48" s="17"/>
      <c r="K48" s="17"/>
      <c r="L48" s="17"/>
      <c r="M48" s="17"/>
      <c r="N48" s="17"/>
      <c r="O48" s="17"/>
      <c r="P48" s="17"/>
      <c r="Q48" s="17"/>
      <c r="R48" s="17"/>
    </row>
    <row r="49" spans="2:18" ht="15">
      <c r="B49" s="15"/>
      <c r="C49" s="15" t="s">
        <v>91</v>
      </c>
      <c r="D49" s="16" t="s">
        <v>46</v>
      </c>
      <c r="E49" s="15" t="s">
        <v>92</v>
      </c>
      <c r="F49" s="17">
        <v>0</v>
      </c>
      <c r="G49" s="17">
        <v>0</v>
      </c>
      <c r="H49" s="17">
        <v>0</v>
      </c>
      <c r="I49" s="17">
        <v>0</v>
      </c>
      <c r="J49" s="17"/>
      <c r="K49" s="17"/>
      <c r="L49" s="17"/>
      <c r="M49" s="17"/>
      <c r="N49" s="17"/>
      <c r="O49" s="17"/>
      <c r="P49" s="17"/>
      <c r="Q49" s="17"/>
      <c r="R49" s="17"/>
    </row>
    <row r="50" spans="2:18" ht="15">
      <c r="B50" s="15"/>
      <c r="C50" s="15" t="s">
        <v>93</v>
      </c>
      <c r="D50" s="16" t="s">
        <v>46</v>
      </c>
      <c r="E50" s="15" t="s">
        <v>94</v>
      </c>
      <c r="F50" s="17">
        <v>0</v>
      </c>
      <c r="G50" s="17">
        <v>0</v>
      </c>
      <c r="H50" s="17">
        <v>0</v>
      </c>
      <c r="I50" s="17">
        <v>0</v>
      </c>
      <c r="J50" s="17"/>
      <c r="K50" s="17"/>
      <c r="L50" s="17"/>
      <c r="M50" s="17"/>
      <c r="N50" s="17"/>
      <c r="O50" s="17"/>
      <c r="P50" s="17"/>
      <c r="Q50" s="17"/>
      <c r="R50" s="17"/>
    </row>
    <row r="51" spans="2:18" ht="15">
      <c r="B51" s="15"/>
      <c r="C51" s="15" t="s">
        <v>95</v>
      </c>
      <c r="D51" s="16" t="s">
        <v>46</v>
      </c>
      <c r="E51" s="15" t="s">
        <v>96</v>
      </c>
      <c r="F51" s="17">
        <v>0</v>
      </c>
      <c r="G51" s="17">
        <v>0</v>
      </c>
      <c r="H51" s="17">
        <v>0</v>
      </c>
      <c r="I51" s="17">
        <v>0</v>
      </c>
      <c r="J51" s="17"/>
      <c r="K51" s="17"/>
      <c r="L51" s="17"/>
      <c r="M51" s="17"/>
      <c r="N51" s="17"/>
      <c r="O51" s="17"/>
      <c r="P51" s="17"/>
      <c r="Q51" s="17"/>
      <c r="R51" s="17"/>
    </row>
    <row r="52" spans="2:18" ht="15">
      <c r="B52" s="15"/>
      <c r="C52" s="15" t="s">
        <v>97</v>
      </c>
      <c r="D52" s="16" t="s">
        <v>46</v>
      </c>
      <c r="E52" s="15" t="s">
        <v>98</v>
      </c>
      <c r="F52" s="17">
        <v>0</v>
      </c>
      <c r="G52" s="17">
        <v>0</v>
      </c>
      <c r="H52" s="17">
        <v>0</v>
      </c>
      <c r="I52" s="17">
        <v>0</v>
      </c>
      <c r="J52" s="17"/>
      <c r="K52" s="17"/>
      <c r="L52" s="17"/>
      <c r="M52" s="17"/>
      <c r="N52" s="17"/>
      <c r="O52" s="17"/>
      <c r="P52" s="17"/>
      <c r="Q52" s="17"/>
      <c r="R52" s="17"/>
    </row>
    <row r="53" spans="2:18" ht="15">
      <c r="B53" s="15"/>
      <c r="C53" s="15" t="s">
        <v>99</v>
      </c>
      <c r="D53" s="16" t="s">
        <v>46</v>
      </c>
      <c r="E53" s="15" t="s">
        <v>100</v>
      </c>
      <c r="F53" s="17">
        <v>0</v>
      </c>
      <c r="G53" s="17">
        <v>0</v>
      </c>
      <c r="H53" s="17">
        <v>0</v>
      </c>
      <c r="I53" s="17">
        <v>0</v>
      </c>
      <c r="J53" s="17"/>
      <c r="K53" s="17"/>
      <c r="L53" s="17"/>
      <c r="M53" s="17"/>
      <c r="N53" s="17"/>
      <c r="O53" s="17"/>
      <c r="P53" s="17"/>
      <c r="Q53" s="17"/>
      <c r="R53" s="17"/>
    </row>
    <row r="54" spans="2:18" ht="15">
      <c r="B54" s="15"/>
      <c r="C54" s="15" t="s">
        <v>101</v>
      </c>
      <c r="D54" s="16" t="s">
        <v>46</v>
      </c>
      <c r="E54" s="15" t="s">
        <v>102</v>
      </c>
      <c r="F54" s="17">
        <v>0</v>
      </c>
      <c r="G54" s="17">
        <v>0</v>
      </c>
      <c r="H54" s="17">
        <v>0</v>
      </c>
      <c r="I54" s="17">
        <v>0</v>
      </c>
      <c r="J54" s="17"/>
      <c r="K54" s="17"/>
      <c r="L54" s="17"/>
      <c r="M54" s="17"/>
      <c r="N54" s="17"/>
      <c r="O54" s="17"/>
      <c r="P54" s="17"/>
      <c r="Q54" s="17"/>
      <c r="R54" s="17"/>
    </row>
    <row r="55" spans="2:18" ht="15">
      <c r="B55" s="15"/>
      <c r="C55" s="15" t="s">
        <v>103</v>
      </c>
      <c r="D55" s="16" t="s">
        <v>51</v>
      </c>
      <c r="E55" s="15" t="s">
        <v>104</v>
      </c>
      <c r="F55" s="17">
        <v>0</v>
      </c>
      <c r="G55" s="17">
        <v>0</v>
      </c>
      <c r="H55" s="17">
        <v>0</v>
      </c>
      <c r="I55" s="17">
        <v>0</v>
      </c>
      <c r="J55" s="17"/>
      <c r="K55" s="17"/>
      <c r="L55" s="17"/>
      <c r="M55" s="17"/>
      <c r="N55" s="17"/>
      <c r="O55" s="17"/>
      <c r="P55" s="17"/>
      <c r="Q55" s="17"/>
      <c r="R55" s="17"/>
    </row>
    <row r="56" spans="2:18" ht="15">
      <c r="B56" s="15"/>
      <c r="C56" s="15" t="s">
        <v>105</v>
      </c>
      <c r="D56" s="16" t="s">
        <v>51</v>
      </c>
      <c r="E56" s="15" t="s">
        <v>106</v>
      </c>
      <c r="F56" s="17">
        <v>0</v>
      </c>
      <c r="G56" s="17">
        <v>0</v>
      </c>
      <c r="H56" s="17">
        <v>0</v>
      </c>
      <c r="I56" s="17">
        <v>0</v>
      </c>
      <c r="J56" s="17"/>
      <c r="K56" s="17"/>
      <c r="L56" s="17"/>
      <c r="M56" s="17"/>
      <c r="N56" s="17"/>
      <c r="O56" s="17"/>
      <c r="P56" s="17"/>
      <c r="Q56" s="17"/>
      <c r="R56" s="17"/>
    </row>
    <row r="57" spans="2:18" ht="15">
      <c r="B57" s="15"/>
      <c r="C57" s="15" t="s">
        <v>107</v>
      </c>
      <c r="D57" s="16" t="s">
        <v>51</v>
      </c>
      <c r="E57" s="15" t="s">
        <v>108</v>
      </c>
      <c r="F57" s="17">
        <v>0</v>
      </c>
      <c r="G57" s="17">
        <v>0</v>
      </c>
      <c r="H57" s="17">
        <v>0</v>
      </c>
      <c r="I57" s="17">
        <v>0</v>
      </c>
      <c r="J57" s="17"/>
      <c r="K57" s="17"/>
      <c r="L57" s="17"/>
      <c r="M57" s="17"/>
      <c r="N57" s="17"/>
      <c r="O57" s="17"/>
      <c r="P57" s="17"/>
      <c r="Q57" s="17"/>
      <c r="R57" s="17"/>
    </row>
    <row r="58" spans="2:18" ht="15">
      <c r="B58" s="15"/>
      <c r="C58" s="15" t="s">
        <v>109</v>
      </c>
      <c r="D58" s="16" t="s">
        <v>51</v>
      </c>
      <c r="E58" s="15" t="s">
        <v>110</v>
      </c>
      <c r="F58" s="17">
        <v>0</v>
      </c>
      <c r="G58" s="17">
        <v>0</v>
      </c>
      <c r="H58" s="17">
        <v>0</v>
      </c>
      <c r="I58" s="17">
        <v>0</v>
      </c>
      <c r="J58" s="17"/>
      <c r="K58" s="17"/>
      <c r="L58" s="17"/>
      <c r="M58" s="17"/>
      <c r="N58" s="17"/>
      <c r="O58" s="17"/>
      <c r="P58" s="17"/>
      <c r="Q58" s="17"/>
      <c r="R58" s="17"/>
    </row>
    <row r="59" spans="2:18" ht="15">
      <c r="B59" s="15"/>
      <c r="C59" s="15" t="s">
        <v>111</v>
      </c>
      <c r="D59" s="16" t="s">
        <v>51</v>
      </c>
      <c r="E59" s="15" t="s">
        <v>112</v>
      </c>
      <c r="F59" s="17">
        <v>0</v>
      </c>
      <c r="G59" s="17">
        <v>0</v>
      </c>
      <c r="H59" s="17">
        <v>0</v>
      </c>
      <c r="I59" s="17">
        <v>0</v>
      </c>
      <c r="J59" s="17"/>
      <c r="K59" s="17"/>
      <c r="L59" s="17"/>
      <c r="M59" s="17"/>
      <c r="N59" s="17"/>
      <c r="O59" s="17"/>
      <c r="P59" s="17"/>
      <c r="Q59" s="17"/>
      <c r="R59" s="17"/>
    </row>
    <row r="60" spans="2:18" ht="15">
      <c r="B60" s="15"/>
      <c r="C60" s="15" t="s">
        <v>113</v>
      </c>
      <c r="D60" s="16" t="s">
        <v>51</v>
      </c>
      <c r="E60" s="15" t="s">
        <v>114</v>
      </c>
      <c r="F60" s="17">
        <v>0</v>
      </c>
      <c r="G60" s="17">
        <v>0</v>
      </c>
      <c r="H60" s="17">
        <v>0</v>
      </c>
      <c r="I60" s="17">
        <v>0</v>
      </c>
      <c r="J60" s="17"/>
      <c r="K60" s="17"/>
      <c r="L60" s="17"/>
      <c r="M60" s="17"/>
      <c r="N60" s="17"/>
      <c r="O60" s="17"/>
      <c r="P60" s="17"/>
      <c r="Q60" s="17"/>
      <c r="R60" s="17"/>
    </row>
    <row r="61" spans="2:18" ht="15.75">
      <c r="B61" s="12" t="s">
        <v>115</v>
      </c>
      <c r="C61" s="12"/>
      <c r="D61" s="13"/>
      <c r="E61" s="12"/>
      <c r="F61" s="14">
        <v>356</v>
      </c>
      <c r="G61" s="14">
        <v>131</v>
      </c>
      <c r="H61" s="14">
        <v>98.66666666666667</v>
      </c>
      <c r="I61" s="14">
        <v>126.33333333333333</v>
      </c>
      <c r="J61" s="14"/>
      <c r="K61" s="14"/>
      <c r="L61" s="14"/>
      <c r="M61" s="14"/>
      <c r="N61" s="14"/>
      <c r="O61" s="14"/>
      <c r="P61" s="14"/>
      <c r="Q61" s="14"/>
      <c r="R61" s="14"/>
    </row>
    <row r="62" spans="2:18" ht="15">
      <c r="B62" s="15"/>
      <c r="C62" s="15" t="s">
        <v>116</v>
      </c>
      <c r="D62" s="16" t="s">
        <v>14</v>
      </c>
      <c r="E62" s="15" t="s">
        <v>117</v>
      </c>
      <c r="F62" s="17">
        <v>351.5</v>
      </c>
      <c r="G62" s="17">
        <v>135</v>
      </c>
      <c r="H62" s="17">
        <v>89.5</v>
      </c>
      <c r="I62" s="17">
        <v>127</v>
      </c>
      <c r="J62" s="17"/>
      <c r="K62" s="17"/>
      <c r="L62" s="17"/>
      <c r="M62" s="17"/>
      <c r="N62" s="17"/>
      <c r="O62" s="17"/>
      <c r="P62" s="17"/>
      <c r="Q62" s="17"/>
      <c r="R62" s="17"/>
    </row>
    <row r="63" spans="2:18" ht="15">
      <c r="B63" s="15"/>
      <c r="C63" s="15" t="s">
        <v>118</v>
      </c>
      <c r="D63" s="16" t="s">
        <v>21</v>
      </c>
      <c r="E63" s="15" t="s">
        <v>119</v>
      </c>
      <c r="F63" s="17">
        <v>365</v>
      </c>
      <c r="G63" s="17">
        <v>123</v>
      </c>
      <c r="H63" s="17">
        <v>117</v>
      </c>
      <c r="I63" s="17">
        <v>125</v>
      </c>
      <c r="J63" s="17"/>
      <c r="K63" s="17"/>
      <c r="L63" s="17"/>
      <c r="M63" s="17"/>
      <c r="N63" s="17"/>
      <c r="O63" s="17"/>
      <c r="P63" s="17"/>
      <c r="Q63" s="17"/>
      <c r="R63" s="17"/>
    </row>
    <row r="64" spans="2:18" ht="15">
      <c r="B64" s="15"/>
      <c r="C64" s="15" t="s">
        <v>120</v>
      </c>
      <c r="D64" s="16" t="s">
        <v>85</v>
      </c>
      <c r="E64" s="15" t="s">
        <v>121</v>
      </c>
      <c r="F64" s="17">
        <v>0</v>
      </c>
      <c r="G64" s="17">
        <v>0</v>
      </c>
      <c r="H64" s="17">
        <v>0</v>
      </c>
      <c r="I64" s="17">
        <v>0</v>
      </c>
      <c r="J64" s="17"/>
      <c r="K64" s="17"/>
      <c r="L64" s="17"/>
      <c r="M64" s="17"/>
      <c r="N64" s="17"/>
      <c r="O64" s="17"/>
      <c r="P64" s="17"/>
      <c r="Q64" s="17"/>
      <c r="R64" s="17"/>
    </row>
    <row r="65" spans="2:18" ht="15">
      <c r="B65" s="15"/>
      <c r="C65" s="15" t="s">
        <v>122</v>
      </c>
      <c r="D65" s="16" t="s">
        <v>85</v>
      </c>
      <c r="E65" s="15" t="s">
        <v>123</v>
      </c>
      <c r="F65" s="17">
        <v>0</v>
      </c>
      <c r="G65" s="17">
        <v>0</v>
      </c>
      <c r="H65" s="17">
        <v>0</v>
      </c>
      <c r="I65" s="17">
        <v>0</v>
      </c>
      <c r="J65" s="17"/>
      <c r="K65" s="17"/>
      <c r="L65" s="17"/>
      <c r="M65" s="17"/>
      <c r="N65" s="17"/>
      <c r="O65" s="17"/>
      <c r="P65" s="17"/>
      <c r="Q65" s="17"/>
      <c r="R65" s="17"/>
    </row>
    <row r="66" spans="2:18" ht="15">
      <c r="B66" s="15"/>
      <c r="C66" s="15" t="s">
        <v>124</v>
      </c>
      <c r="D66" s="16" t="s">
        <v>85</v>
      </c>
      <c r="E66" s="15" t="s">
        <v>125</v>
      </c>
      <c r="F66" s="17">
        <v>0</v>
      </c>
      <c r="G66" s="17">
        <v>0</v>
      </c>
      <c r="H66" s="17">
        <v>0</v>
      </c>
      <c r="I66" s="17">
        <v>0</v>
      </c>
      <c r="J66" s="17"/>
      <c r="K66" s="17"/>
      <c r="L66" s="17"/>
      <c r="M66" s="17"/>
      <c r="N66" s="17"/>
      <c r="O66" s="17"/>
      <c r="P66" s="17"/>
      <c r="Q66" s="17"/>
      <c r="R66" s="17"/>
    </row>
    <row r="67" spans="2:18" ht="15">
      <c r="B67" s="15"/>
      <c r="C67" s="15" t="s">
        <v>126</v>
      </c>
      <c r="D67" s="16" t="s">
        <v>61</v>
      </c>
      <c r="E67" s="15" t="s">
        <v>127</v>
      </c>
      <c r="F67" s="17">
        <v>0</v>
      </c>
      <c r="G67" s="17">
        <v>0</v>
      </c>
      <c r="H67" s="17">
        <v>0</v>
      </c>
      <c r="I67" s="17">
        <v>0</v>
      </c>
      <c r="J67" s="17"/>
      <c r="K67" s="17"/>
      <c r="L67" s="17"/>
      <c r="M67" s="17"/>
      <c r="N67" s="17"/>
      <c r="O67" s="17"/>
      <c r="P67" s="17"/>
      <c r="Q67" s="17"/>
      <c r="R67" s="17"/>
    </row>
    <row r="68" spans="2:18" ht="15">
      <c r="B68" s="15"/>
      <c r="C68" s="15" t="s">
        <v>128</v>
      </c>
      <c r="D68" s="16" t="s">
        <v>51</v>
      </c>
      <c r="E68" s="15" t="s">
        <v>129</v>
      </c>
      <c r="F68" s="17">
        <v>0</v>
      </c>
      <c r="G68" s="17">
        <v>0</v>
      </c>
      <c r="H68" s="17">
        <v>0</v>
      </c>
      <c r="I68" s="17">
        <v>0</v>
      </c>
      <c r="J68" s="17"/>
      <c r="K68" s="17"/>
      <c r="L68" s="17"/>
      <c r="M68" s="17"/>
      <c r="N68" s="17"/>
      <c r="O68" s="17"/>
      <c r="P68" s="17"/>
      <c r="Q68" s="17"/>
      <c r="R68" s="17"/>
    </row>
    <row r="69" spans="2:18" ht="15">
      <c r="B69" s="15"/>
      <c r="C69" s="15" t="s">
        <v>130</v>
      </c>
      <c r="D69" s="16" t="s">
        <v>51</v>
      </c>
      <c r="E69" s="15" t="s">
        <v>131</v>
      </c>
      <c r="F69" s="17">
        <v>0</v>
      </c>
      <c r="G69" s="17">
        <v>0</v>
      </c>
      <c r="H69" s="17">
        <v>0</v>
      </c>
      <c r="I69" s="17">
        <v>0</v>
      </c>
      <c r="J69" s="17"/>
      <c r="K69" s="17"/>
      <c r="L69" s="17"/>
      <c r="M69" s="17"/>
      <c r="N69" s="17"/>
      <c r="O69" s="17"/>
      <c r="P69" s="17"/>
      <c r="Q69" s="17"/>
      <c r="R69" s="17"/>
    </row>
    <row r="70" spans="2:18" ht="15.75">
      <c r="B70" s="12" t="s">
        <v>132</v>
      </c>
      <c r="C70" s="12"/>
      <c r="D70" s="13"/>
      <c r="E70" s="12"/>
      <c r="F70" s="14">
        <v>517.5</v>
      </c>
      <c r="G70" s="14">
        <v>172.57142857142858</v>
      </c>
      <c r="H70" s="14">
        <v>153.14285714285714</v>
      </c>
      <c r="I70" s="14">
        <v>206.53846153846155</v>
      </c>
      <c r="J70" s="14"/>
      <c r="K70" s="14"/>
      <c r="L70" s="14"/>
      <c r="M70" s="14"/>
      <c r="N70" s="14"/>
      <c r="O70" s="14"/>
      <c r="P70" s="14"/>
      <c r="Q70" s="14"/>
      <c r="R70" s="14"/>
    </row>
    <row r="71" spans="2:18" ht="15">
      <c r="B71" s="15"/>
      <c r="C71" s="15" t="s">
        <v>133</v>
      </c>
      <c r="D71" s="16" t="s">
        <v>8</v>
      </c>
      <c r="E71" s="15" t="s">
        <v>134</v>
      </c>
      <c r="F71" s="17">
        <v>426.3333333333333</v>
      </c>
      <c r="G71" s="17">
        <v>152.66666666666666</v>
      </c>
      <c r="H71" s="17">
        <v>122.66666666666667</v>
      </c>
      <c r="I71" s="17">
        <v>151</v>
      </c>
      <c r="J71" s="17"/>
      <c r="K71" s="17"/>
      <c r="L71" s="17"/>
      <c r="M71" s="17"/>
      <c r="N71" s="17"/>
      <c r="O71" s="17"/>
      <c r="P71" s="17"/>
      <c r="Q71" s="17"/>
      <c r="R71" s="17"/>
    </row>
    <row r="72" spans="2:18" ht="15">
      <c r="B72" s="15"/>
      <c r="C72" s="15" t="s">
        <v>135</v>
      </c>
      <c r="D72" s="16" t="s">
        <v>11</v>
      </c>
      <c r="E72" s="15" t="s">
        <v>136</v>
      </c>
      <c r="F72" s="17">
        <v>518.8</v>
      </c>
      <c r="G72" s="17">
        <v>161.8</v>
      </c>
      <c r="H72" s="17">
        <v>158.4</v>
      </c>
      <c r="I72" s="17">
        <v>248.25</v>
      </c>
      <c r="J72" s="17"/>
      <c r="K72" s="17"/>
      <c r="L72" s="17"/>
      <c r="M72" s="17"/>
      <c r="N72" s="17"/>
      <c r="O72" s="17"/>
      <c r="P72" s="17"/>
      <c r="Q72" s="17"/>
      <c r="R72" s="17"/>
    </row>
    <row r="73" spans="2:18" ht="15">
      <c r="B73" s="15"/>
      <c r="C73" s="15" t="s">
        <v>137</v>
      </c>
      <c r="D73" s="16" t="s">
        <v>14</v>
      </c>
      <c r="E73" s="15" t="s">
        <v>138</v>
      </c>
      <c r="F73" s="17">
        <v>487</v>
      </c>
      <c r="G73" s="17">
        <v>184</v>
      </c>
      <c r="H73" s="17">
        <v>145</v>
      </c>
      <c r="I73" s="17">
        <v>158</v>
      </c>
      <c r="J73" s="17"/>
      <c r="K73" s="17"/>
      <c r="L73" s="17"/>
      <c r="M73" s="17"/>
      <c r="N73" s="17"/>
      <c r="O73" s="17"/>
      <c r="P73" s="17"/>
      <c r="Q73" s="17"/>
      <c r="R73" s="17"/>
    </row>
    <row r="74" spans="2:18" ht="15">
      <c r="B74" s="15"/>
      <c r="C74" s="15" t="s">
        <v>139</v>
      </c>
      <c r="D74" s="16" t="s">
        <v>21</v>
      </c>
      <c r="E74" s="15" t="s">
        <v>140</v>
      </c>
      <c r="F74" s="17">
        <v>379</v>
      </c>
      <c r="G74" s="17">
        <v>105</v>
      </c>
      <c r="H74" s="17">
        <v>113</v>
      </c>
      <c r="I74" s="17">
        <v>161</v>
      </c>
      <c r="J74" s="17"/>
      <c r="K74" s="17"/>
      <c r="L74" s="17"/>
      <c r="M74" s="17"/>
      <c r="N74" s="17"/>
      <c r="O74" s="17"/>
      <c r="P74" s="17"/>
      <c r="Q74" s="17"/>
      <c r="R74" s="17"/>
    </row>
    <row r="75" spans="2:18" ht="15">
      <c r="B75" s="15"/>
      <c r="C75" s="15" t="s">
        <v>141</v>
      </c>
      <c r="D75" s="16" t="s">
        <v>21</v>
      </c>
      <c r="E75" s="15" t="s">
        <v>142</v>
      </c>
      <c r="F75" s="17">
        <v>1227</v>
      </c>
      <c r="G75" s="17">
        <v>402</v>
      </c>
      <c r="H75" s="17">
        <v>358</v>
      </c>
      <c r="I75" s="17">
        <v>467</v>
      </c>
      <c r="J75" s="17"/>
      <c r="K75" s="17"/>
      <c r="L75" s="17"/>
      <c r="M75" s="17"/>
      <c r="N75" s="17"/>
      <c r="O75" s="17"/>
      <c r="P75" s="17"/>
      <c r="Q75" s="17"/>
      <c r="R75" s="17"/>
    </row>
    <row r="76" spans="2:18" ht="15">
      <c r="B76" s="15"/>
      <c r="C76" s="15" t="s">
        <v>143</v>
      </c>
      <c r="D76" s="16" t="s">
        <v>26</v>
      </c>
      <c r="E76" s="15" t="s">
        <v>144</v>
      </c>
      <c r="F76" s="17">
        <v>0</v>
      </c>
      <c r="G76" s="17">
        <v>0</v>
      </c>
      <c r="H76" s="17">
        <v>0</v>
      </c>
      <c r="I76" s="17">
        <v>0</v>
      </c>
      <c r="J76" s="17"/>
      <c r="K76" s="17"/>
      <c r="L76" s="17"/>
      <c r="M76" s="17"/>
      <c r="N76" s="17"/>
      <c r="O76" s="17"/>
      <c r="P76" s="17"/>
      <c r="Q76" s="17"/>
      <c r="R76" s="17"/>
    </row>
    <row r="77" spans="2:18" ht="15">
      <c r="B77" s="15"/>
      <c r="C77" s="15" t="s">
        <v>145</v>
      </c>
      <c r="D77" s="16" t="s">
        <v>33</v>
      </c>
      <c r="E77" s="15" t="s">
        <v>146</v>
      </c>
      <c r="F77" s="17">
        <v>0</v>
      </c>
      <c r="G77" s="17">
        <v>0</v>
      </c>
      <c r="H77" s="17">
        <v>0</v>
      </c>
      <c r="I77" s="17">
        <v>0</v>
      </c>
      <c r="J77" s="17"/>
      <c r="K77" s="17"/>
      <c r="L77" s="17"/>
      <c r="M77" s="17"/>
      <c r="N77" s="17"/>
      <c r="O77" s="17"/>
      <c r="P77" s="17"/>
      <c r="Q77" s="17"/>
      <c r="R77" s="17"/>
    </row>
    <row r="78" spans="2:18" ht="15">
      <c r="B78" s="15"/>
      <c r="C78" s="15" t="s">
        <v>147</v>
      </c>
      <c r="D78" s="16" t="s">
        <v>33</v>
      </c>
      <c r="E78" s="15" t="s">
        <v>148</v>
      </c>
      <c r="F78" s="17">
        <v>0</v>
      </c>
      <c r="G78" s="17">
        <v>0</v>
      </c>
      <c r="H78" s="17">
        <v>0</v>
      </c>
      <c r="I78" s="17">
        <v>0</v>
      </c>
      <c r="J78" s="17"/>
      <c r="K78" s="17"/>
      <c r="L78" s="17"/>
      <c r="M78" s="17"/>
      <c r="N78" s="17"/>
      <c r="O78" s="17"/>
      <c r="P78" s="17"/>
      <c r="Q78" s="17"/>
      <c r="R78" s="17"/>
    </row>
    <row r="79" spans="2:18" ht="15">
      <c r="B79" s="15"/>
      <c r="C79" s="15" t="s">
        <v>149</v>
      </c>
      <c r="D79" s="16" t="s">
        <v>33</v>
      </c>
      <c r="E79" s="15" t="s">
        <v>150</v>
      </c>
      <c r="F79" s="17">
        <v>0</v>
      </c>
      <c r="G79" s="17">
        <v>0</v>
      </c>
      <c r="H79" s="17">
        <v>0</v>
      </c>
      <c r="I79" s="17">
        <v>0</v>
      </c>
      <c r="J79" s="17"/>
      <c r="K79" s="17"/>
      <c r="L79" s="17"/>
      <c r="M79" s="17"/>
      <c r="N79" s="17"/>
      <c r="O79" s="17"/>
      <c r="P79" s="17"/>
      <c r="Q79" s="17"/>
      <c r="R79" s="17"/>
    </row>
    <row r="80" spans="2:18" ht="15">
      <c r="B80" s="15"/>
      <c r="C80" s="15" t="s">
        <v>151</v>
      </c>
      <c r="D80" s="16" t="s">
        <v>85</v>
      </c>
      <c r="E80" s="15" t="s">
        <v>152</v>
      </c>
      <c r="F80" s="17">
        <v>0</v>
      </c>
      <c r="G80" s="17">
        <v>0</v>
      </c>
      <c r="H80" s="17">
        <v>0</v>
      </c>
      <c r="I80" s="17">
        <v>0</v>
      </c>
      <c r="J80" s="17"/>
      <c r="K80" s="17"/>
      <c r="L80" s="17"/>
      <c r="M80" s="17"/>
      <c r="N80" s="17"/>
      <c r="O80" s="17"/>
      <c r="P80" s="17"/>
      <c r="Q80" s="17"/>
      <c r="R80" s="17"/>
    </row>
    <row r="81" spans="2:18" ht="15">
      <c r="B81" s="15"/>
      <c r="C81" s="15" t="s">
        <v>153</v>
      </c>
      <c r="D81" s="16" t="s">
        <v>61</v>
      </c>
      <c r="E81" s="15" t="s">
        <v>154</v>
      </c>
      <c r="F81" s="17">
        <v>0</v>
      </c>
      <c r="G81" s="17">
        <v>0</v>
      </c>
      <c r="H81" s="17">
        <v>0</v>
      </c>
      <c r="I81" s="17">
        <v>0</v>
      </c>
      <c r="J81" s="17"/>
      <c r="K81" s="17"/>
      <c r="L81" s="17"/>
      <c r="M81" s="17"/>
      <c r="N81" s="17"/>
      <c r="O81" s="17"/>
      <c r="P81" s="17"/>
      <c r="Q81" s="17"/>
      <c r="R81" s="17"/>
    </row>
    <row r="82" spans="2:18" ht="15">
      <c r="B82" s="15"/>
      <c r="C82" s="15" t="s">
        <v>155</v>
      </c>
      <c r="D82" s="16" t="s">
        <v>61</v>
      </c>
      <c r="E82" s="15" t="s">
        <v>156</v>
      </c>
      <c r="F82" s="17">
        <v>0</v>
      </c>
      <c r="G82" s="17">
        <v>0</v>
      </c>
      <c r="H82" s="17">
        <v>0</v>
      </c>
      <c r="I82" s="17">
        <v>0</v>
      </c>
      <c r="J82" s="17"/>
      <c r="K82" s="17"/>
      <c r="L82" s="17"/>
      <c r="M82" s="17"/>
      <c r="N82" s="17"/>
      <c r="O82" s="17"/>
      <c r="P82" s="17"/>
      <c r="Q82" s="17"/>
      <c r="R82" s="17"/>
    </row>
    <row r="83" spans="2:18" ht="15">
      <c r="B83" s="15"/>
      <c r="C83" s="15" t="s">
        <v>157</v>
      </c>
      <c r="D83" s="16" t="s">
        <v>46</v>
      </c>
      <c r="E83" s="15" t="s">
        <v>158</v>
      </c>
      <c r="F83" s="17">
        <v>0</v>
      </c>
      <c r="G83" s="17">
        <v>0</v>
      </c>
      <c r="H83" s="17">
        <v>0</v>
      </c>
      <c r="I83" s="17">
        <v>0</v>
      </c>
      <c r="J83" s="17"/>
      <c r="K83" s="17"/>
      <c r="L83" s="17"/>
      <c r="M83" s="17"/>
      <c r="N83" s="17"/>
      <c r="O83" s="17"/>
      <c r="P83" s="17"/>
      <c r="Q83" s="17"/>
      <c r="R83" s="17"/>
    </row>
    <row r="84" spans="2:18" ht="15">
      <c r="B84" s="15"/>
      <c r="C84" s="15" t="s">
        <v>159</v>
      </c>
      <c r="D84" s="16" t="s">
        <v>51</v>
      </c>
      <c r="E84" s="15" t="s">
        <v>160</v>
      </c>
      <c r="F84" s="17">
        <v>0</v>
      </c>
      <c r="G84" s="17">
        <v>0</v>
      </c>
      <c r="H84" s="17">
        <v>0</v>
      </c>
      <c r="I84" s="17">
        <v>0</v>
      </c>
      <c r="J84" s="17"/>
      <c r="K84" s="17"/>
      <c r="L84" s="17"/>
      <c r="M84" s="17"/>
      <c r="N84" s="17"/>
      <c r="O84" s="17"/>
      <c r="P84" s="17"/>
      <c r="Q84" s="17"/>
      <c r="R84" s="17"/>
    </row>
    <row r="85" spans="2:18" ht="15">
      <c r="B85" s="15"/>
      <c r="C85" s="15" t="s">
        <v>161</v>
      </c>
      <c r="D85" s="16" t="s">
        <v>51</v>
      </c>
      <c r="E85" s="15" t="s">
        <v>162</v>
      </c>
      <c r="F85" s="17">
        <v>0</v>
      </c>
      <c r="G85" s="17">
        <v>0</v>
      </c>
      <c r="H85" s="17">
        <v>0</v>
      </c>
      <c r="I85" s="17">
        <v>0</v>
      </c>
      <c r="J85" s="17"/>
      <c r="K85" s="17"/>
      <c r="L85" s="17"/>
      <c r="M85" s="17"/>
      <c r="N85" s="17"/>
      <c r="O85" s="17"/>
      <c r="P85" s="17"/>
      <c r="Q85" s="17"/>
      <c r="R85" s="17"/>
    </row>
    <row r="86" spans="2:18" ht="15">
      <c r="B86" s="15"/>
      <c r="C86" s="15" t="s">
        <v>163</v>
      </c>
      <c r="D86" s="16" t="s">
        <v>51</v>
      </c>
      <c r="E86" s="15" t="s">
        <v>164</v>
      </c>
      <c r="F86" s="17">
        <v>0</v>
      </c>
      <c r="G86" s="17">
        <v>0</v>
      </c>
      <c r="H86" s="17">
        <v>0</v>
      </c>
      <c r="I86" s="17">
        <v>0</v>
      </c>
      <c r="J86" s="17"/>
      <c r="K86" s="17"/>
      <c r="L86" s="17"/>
      <c r="M86" s="17"/>
      <c r="N86" s="17"/>
      <c r="O86" s="17"/>
      <c r="P86" s="17"/>
      <c r="Q86" s="17"/>
      <c r="R86" s="17"/>
    </row>
    <row r="87" spans="2:18" ht="15">
      <c r="B87" s="15"/>
      <c r="C87" s="15" t="s">
        <v>165</v>
      </c>
      <c r="D87" s="16" t="s">
        <v>51</v>
      </c>
      <c r="E87" s="15" t="s">
        <v>166</v>
      </c>
      <c r="F87" s="17">
        <v>0</v>
      </c>
      <c r="G87" s="17">
        <v>0</v>
      </c>
      <c r="H87" s="17">
        <v>0</v>
      </c>
      <c r="I87" s="17">
        <v>0</v>
      </c>
      <c r="J87" s="17"/>
      <c r="K87" s="17"/>
      <c r="L87" s="17"/>
      <c r="M87" s="17"/>
      <c r="N87" s="17"/>
      <c r="O87" s="17"/>
      <c r="P87" s="17"/>
      <c r="Q87" s="17"/>
      <c r="R87" s="17"/>
    </row>
    <row r="88" spans="2:18" ht="15">
      <c r="B88" s="15"/>
      <c r="C88" s="15" t="s">
        <v>167</v>
      </c>
      <c r="D88" s="16" t="s">
        <v>51</v>
      </c>
      <c r="E88" s="15" t="s">
        <v>168</v>
      </c>
      <c r="F88" s="17">
        <v>0</v>
      </c>
      <c r="G88" s="17">
        <v>0</v>
      </c>
      <c r="H88" s="17">
        <v>0</v>
      </c>
      <c r="I88" s="17">
        <v>0</v>
      </c>
      <c r="J88" s="17"/>
      <c r="K88" s="17"/>
      <c r="L88" s="17"/>
      <c r="M88" s="17"/>
      <c r="N88" s="17"/>
      <c r="O88" s="17"/>
      <c r="P88" s="17"/>
      <c r="Q88" s="17"/>
      <c r="R88" s="17"/>
    </row>
    <row r="89" spans="2:18" ht="15">
      <c r="B89" s="15"/>
      <c r="C89" s="15" t="s">
        <v>169</v>
      </c>
      <c r="D89" s="16" t="s">
        <v>51</v>
      </c>
      <c r="E89" s="15" t="s">
        <v>170</v>
      </c>
      <c r="F89" s="17">
        <v>0</v>
      </c>
      <c r="G89" s="17">
        <v>0</v>
      </c>
      <c r="H89" s="17">
        <v>0</v>
      </c>
      <c r="I89" s="17">
        <v>0</v>
      </c>
      <c r="J89" s="17"/>
      <c r="K89" s="17"/>
      <c r="L89" s="17"/>
      <c r="M89" s="17"/>
      <c r="N89" s="17"/>
      <c r="O89" s="17"/>
      <c r="P89" s="17"/>
      <c r="Q89" s="17"/>
      <c r="R89" s="17"/>
    </row>
    <row r="90" spans="2:18" ht="15">
      <c r="B90" s="15"/>
      <c r="C90" s="15" t="s">
        <v>171</v>
      </c>
      <c r="D90" s="16" t="s">
        <v>51</v>
      </c>
      <c r="E90" s="15" t="s">
        <v>172</v>
      </c>
      <c r="F90" s="17">
        <v>0</v>
      </c>
      <c r="G90" s="17">
        <v>0</v>
      </c>
      <c r="H90" s="17">
        <v>0</v>
      </c>
      <c r="I90" s="17">
        <v>0</v>
      </c>
      <c r="J90" s="17"/>
      <c r="K90" s="17"/>
      <c r="L90" s="17"/>
      <c r="M90" s="17"/>
      <c r="N90" s="17"/>
      <c r="O90" s="17"/>
      <c r="P90" s="17"/>
      <c r="Q90" s="17"/>
      <c r="R90" s="17"/>
    </row>
    <row r="91" spans="2:18" ht="15">
      <c r="B91" s="15"/>
      <c r="C91" s="15" t="s">
        <v>173</v>
      </c>
      <c r="D91" s="16" t="s">
        <v>51</v>
      </c>
      <c r="E91" s="15" t="s">
        <v>174</v>
      </c>
      <c r="F91" s="17">
        <v>0</v>
      </c>
      <c r="G91" s="17">
        <v>0</v>
      </c>
      <c r="H91" s="17">
        <v>0</v>
      </c>
      <c r="I91" s="17">
        <v>0</v>
      </c>
      <c r="J91" s="17"/>
      <c r="K91" s="17"/>
      <c r="L91" s="17"/>
      <c r="M91" s="17"/>
      <c r="N91" s="17"/>
      <c r="O91" s="17"/>
      <c r="P91" s="17"/>
      <c r="Q91" s="17"/>
      <c r="R91" s="17"/>
    </row>
    <row r="92" spans="2:18" ht="15">
      <c r="B92" s="15"/>
      <c r="C92" s="15" t="s">
        <v>175</v>
      </c>
      <c r="D92" s="16" t="s">
        <v>51</v>
      </c>
      <c r="E92" s="15" t="s">
        <v>176</v>
      </c>
      <c r="F92" s="17">
        <v>0</v>
      </c>
      <c r="G92" s="17">
        <v>0</v>
      </c>
      <c r="H92" s="17">
        <v>0</v>
      </c>
      <c r="I92" s="17">
        <v>0</v>
      </c>
      <c r="J92" s="17"/>
      <c r="K92" s="17"/>
      <c r="L92" s="17"/>
      <c r="M92" s="17"/>
      <c r="N92" s="17"/>
      <c r="O92" s="17"/>
      <c r="P92" s="17"/>
      <c r="Q92" s="17"/>
      <c r="R92" s="17"/>
    </row>
    <row r="93" spans="2:18" ht="15">
      <c r="B93" s="15"/>
      <c r="C93" s="15" t="s">
        <v>177</v>
      </c>
      <c r="D93" s="16" t="s">
        <v>51</v>
      </c>
      <c r="E93" s="15" t="s">
        <v>178</v>
      </c>
      <c r="F93" s="17">
        <v>0</v>
      </c>
      <c r="G93" s="17">
        <v>0</v>
      </c>
      <c r="H93" s="17">
        <v>0</v>
      </c>
      <c r="I93" s="17">
        <v>0</v>
      </c>
      <c r="J93" s="17"/>
      <c r="K93" s="17"/>
      <c r="L93" s="17"/>
      <c r="M93" s="17"/>
      <c r="N93" s="17"/>
      <c r="O93" s="17"/>
      <c r="P93" s="17"/>
      <c r="Q93" s="17"/>
      <c r="R93" s="17"/>
    </row>
    <row r="94" spans="2:18" ht="15">
      <c r="B94" s="15"/>
      <c r="C94" s="15" t="s">
        <v>179</v>
      </c>
      <c r="D94" s="16" t="s">
        <v>51</v>
      </c>
      <c r="E94" s="15" t="s">
        <v>180</v>
      </c>
      <c r="F94" s="17">
        <v>0</v>
      </c>
      <c r="G94" s="17">
        <v>0</v>
      </c>
      <c r="H94" s="17">
        <v>0</v>
      </c>
      <c r="I94" s="17">
        <v>0</v>
      </c>
      <c r="J94" s="17"/>
      <c r="K94" s="17"/>
      <c r="L94" s="17"/>
      <c r="M94" s="17"/>
      <c r="N94" s="17"/>
      <c r="O94" s="17"/>
      <c r="P94" s="17"/>
      <c r="Q94" s="17"/>
      <c r="R94" s="17"/>
    </row>
    <row r="95" spans="2:18" ht="15">
      <c r="B95" s="15"/>
      <c r="C95" s="15" t="s">
        <v>181</v>
      </c>
      <c r="D95" s="16" t="s">
        <v>51</v>
      </c>
      <c r="E95" s="15" t="s">
        <v>182</v>
      </c>
      <c r="F95" s="17">
        <v>0</v>
      </c>
      <c r="G95" s="17">
        <v>0</v>
      </c>
      <c r="H95" s="17">
        <v>0</v>
      </c>
      <c r="I95" s="17">
        <v>0</v>
      </c>
      <c r="J95" s="17"/>
      <c r="K95" s="17"/>
      <c r="L95" s="17"/>
      <c r="M95" s="17"/>
      <c r="N95" s="17"/>
      <c r="O95" s="17"/>
      <c r="P95" s="17"/>
      <c r="Q95" s="17"/>
      <c r="R95" s="17"/>
    </row>
    <row r="96" spans="2:18" ht="15">
      <c r="B96" s="15"/>
      <c r="C96" s="15" t="s">
        <v>183</v>
      </c>
      <c r="D96" s="16" t="s">
        <v>51</v>
      </c>
      <c r="E96" s="15" t="s">
        <v>184</v>
      </c>
      <c r="F96" s="17">
        <v>0</v>
      </c>
      <c r="G96" s="17">
        <v>0</v>
      </c>
      <c r="H96" s="17">
        <v>0</v>
      </c>
      <c r="I96" s="17">
        <v>0</v>
      </c>
      <c r="J96" s="17"/>
      <c r="K96" s="17"/>
      <c r="L96" s="17"/>
      <c r="M96" s="17"/>
      <c r="N96" s="17"/>
      <c r="O96" s="17"/>
      <c r="P96" s="17"/>
      <c r="Q96" s="17"/>
      <c r="R96" s="17"/>
    </row>
    <row r="97" spans="2:18" ht="15">
      <c r="B97" s="15"/>
      <c r="C97" s="15" t="s">
        <v>185</v>
      </c>
      <c r="D97" s="16" t="s">
        <v>51</v>
      </c>
      <c r="E97" s="15" t="s">
        <v>186</v>
      </c>
      <c r="F97" s="17">
        <v>0</v>
      </c>
      <c r="G97" s="17">
        <v>0</v>
      </c>
      <c r="H97" s="17">
        <v>0</v>
      </c>
      <c r="I97" s="17">
        <v>0</v>
      </c>
      <c r="J97" s="17"/>
      <c r="K97" s="17"/>
      <c r="L97" s="17"/>
      <c r="M97" s="17"/>
      <c r="N97" s="17"/>
      <c r="O97" s="17"/>
      <c r="P97" s="17"/>
      <c r="Q97" s="17"/>
      <c r="R97" s="17"/>
    </row>
    <row r="98" spans="2:18" ht="15.75">
      <c r="B98" s="12" t="s">
        <v>187</v>
      </c>
      <c r="C98" s="12"/>
      <c r="D98" s="13"/>
      <c r="E98" s="12"/>
      <c r="F98" s="14">
        <v>340</v>
      </c>
      <c r="G98" s="14">
        <v>110.5</v>
      </c>
      <c r="H98" s="14">
        <v>112.5</v>
      </c>
      <c r="I98" s="14">
        <v>117</v>
      </c>
      <c r="J98" s="14"/>
      <c r="K98" s="14"/>
      <c r="L98" s="14"/>
      <c r="M98" s="14"/>
      <c r="N98" s="14"/>
      <c r="O98" s="14"/>
      <c r="P98" s="14"/>
      <c r="Q98" s="14"/>
      <c r="R98" s="14"/>
    </row>
    <row r="99" spans="2:18" ht="15">
      <c r="B99" s="15"/>
      <c r="C99" s="15" t="s">
        <v>188</v>
      </c>
      <c r="D99" s="16" t="s">
        <v>14</v>
      </c>
      <c r="E99" s="15" t="s">
        <v>189</v>
      </c>
      <c r="F99" s="17">
        <v>340</v>
      </c>
      <c r="G99" s="17">
        <v>110.5</v>
      </c>
      <c r="H99" s="17">
        <v>112.5</v>
      </c>
      <c r="I99" s="17">
        <v>117</v>
      </c>
      <c r="J99" s="17"/>
      <c r="K99" s="17"/>
      <c r="L99" s="17"/>
      <c r="M99" s="17"/>
      <c r="N99" s="17"/>
      <c r="O99" s="17"/>
      <c r="P99" s="17"/>
      <c r="Q99" s="17"/>
      <c r="R99" s="17"/>
    </row>
    <row r="100" spans="2:18" ht="15">
      <c r="B100" s="15"/>
      <c r="C100" s="15" t="s">
        <v>190</v>
      </c>
      <c r="D100" s="16" t="s">
        <v>33</v>
      </c>
      <c r="E100" s="15" t="s">
        <v>144</v>
      </c>
      <c r="F100" s="17">
        <v>0</v>
      </c>
      <c r="G100" s="17">
        <v>0</v>
      </c>
      <c r="H100" s="17">
        <v>0</v>
      </c>
      <c r="I100" s="17">
        <v>0</v>
      </c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2:18" ht="15">
      <c r="B101" s="15"/>
      <c r="C101" s="15" t="s">
        <v>191</v>
      </c>
      <c r="D101" s="16" t="s">
        <v>85</v>
      </c>
      <c r="E101" s="15" t="s">
        <v>192</v>
      </c>
      <c r="F101" s="17">
        <v>0</v>
      </c>
      <c r="G101" s="17">
        <v>0</v>
      </c>
      <c r="H101" s="17">
        <v>0</v>
      </c>
      <c r="I101" s="17">
        <v>0</v>
      </c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2:18" ht="15">
      <c r="B102" s="15"/>
      <c r="C102" s="15" t="s">
        <v>193</v>
      </c>
      <c r="D102" s="16" t="s">
        <v>61</v>
      </c>
      <c r="E102" s="15" t="s">
        <v>194</v>
      </c>
      <c r="F102" s="17">
        <v>0</v>
      </c>
      <c r="G102" s="17">
        <v>0</v>
      </c>
      <c r="H102" s="17">
        <v>0</v>
      </c>
      <c r="I102" s="17">
        <v>0</v>
      </c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2:18" ht="15">
      <c r="B103" s="15"/>
      <c r="C103" s="15" t="s">
        <v>195</v>
      </c>
      <c r="D103" s="16" t="s">
        <v>51</v>
      </c>
      <c r="E103" s="15" t="s">
        <v>196</v>
      </c>
      <c r="F103" s="17">
        <v>0</v>
      </c>
      <c r="G103" s="17">
        <v>0</v>
      </c>
      <c r="H103" s="17">
        <v>0</v>
      </c>
      <c r="I103" s="17">
        <v>0</v>
      </c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2:18" ht="15">
      <c r="B104" s="15"/>
      <c r="C104" s="15" t="s">
        <v>197</v>
      </c>
      <c r="D104" s="16" t="s">
        <v>51</v>
      </c>
      <c r="E104" s="15" t="s">
        <v>198</v>
      </c>
      <c r="F104" s="17">
        <v>0</v>
      </c>
      <c r="G104" s="17">
        <v>0</v>
      </c>
      <c r="H104" s="17">
        <v>0</v>
      </c>
      <c r="I104" s="17">
        <v>0</v>
      </c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2:18" ht="15">
      <c r="B105" s="15"/>
      <c r="C105" s="15" t="s">
        <v>199</v>
      </c>
      <c r="D105" s="16" t="s">
        <v>51</v>
      </c>
      <c r="E105" s="15" t="s">
        <v>200</v>
      </c>
      <c r="F105" s="17">
        <v>0</v>
      </c>
      <c r="G105" s="17">
        <v>0</v>
      </c>
      <c r="H105" s="17">
        <v>0</v>
      </c>
      <c r="I105" s="17">
        <v>0</v>
      </c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2:18" ht="15">
      <c r="B106" s="15"/>
      <c r="C106" s="15" t="s">
        <v>201</v>
      </c>
      <c r="D106" s="16" t="s">
        <v>51</v>
      </c>
      <c r="E106" s="15" t="s">
        <v>202</v>
      </c>
      <c r="F106" s="17">
        <v>0</v>
      </c>
      <c r="G106" s="17">
        <v>0</v>
      </c>
      <c r="H106" s="17">
        <v>0</v>
      </c>
      <c r="I106" s="17">
        <v>0</v>
      </c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2:18" ht="15">
      <c r="B107" s="15"/>
      <c r="C107" s="15" t="s">
        <v>203</v>
      </c>
      <c r="D107" s="16" t="s">
        <v>51</v>
      </c>
      <c r="E107" s="15" t="s">
        <v>204</v>
      </c>
      <c r="F107" s="17">
        <v>0</v>
      </c>
      <c r="G107" s="17">
        <v>0</v>
      </c>
      <c r="H107" s="17">
        <v>0</v>
      </c>
      <c r="I107" s="17">
        <v>0</v>
      </c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2:18" ht="15">
      <c r="B108" s="15"/>
      <c r="C108" s="15" t="s">
        <v>205</v>
      </c>
      <c r="D108" s="16" t="s">
        <v>51</v>
      </c>
      <c r="E108" s="15" t="s">
        <v>206</v>
      </c>
      <c r="F108" s="17">
        <v>0</v>
      </c>
      <c r="G108" s="17">
        <v>0</v>
      </c>
      <c r="H108" s="17">
        <v>0</v>
      </c>
      <c r="I108" s="17">
        <v>0</v>
      </c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2:18" ht="15.75">
      <c r="B109" s="12" t="s">
        <v>207</v>
      </c>
      <c r="C109" s="12"/>
      <c r="D109" s="13"/>
      <c r="E109" s="12"/>
      <c r="F109" s="14">
        <v>1071</v>
      </c>
      <c r="G109" s="14">
        <v>321</v>
      </c>
      <c r="H109" s="14">
        <v>355</v>
      </c>
      <c r="I109" s="14">
        <v>395</v>
      </c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2:18" ht="15">
      <c r="B110" s="15"/>
      <c r="C110" s="15" t="s">
        <v>208</v>
      </c>
      <c r="D110" s="16" t="s">
        <v>14</v>
      </c>
      <c r="E110" s="15" t="s">
        <v>207</v>
      </c>
      <c r="F110" s="17">
        <v>1071</v>
      </c>
      <c r="G110" s="17">
        <v>321</v>
      </c>
      <c r="H110" s="17">
        <v>355</v>
      </c>
      <c r="I110" s="17">
        <v>395</v>
      </c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2:18" ht="15">
      <c r="B111" s="15"/>
      <c r="C111" s="15" t="s">
        <v>209</v>
      </c>
      <c r="D111" s="16" t="s">
        <v>85</v>
      </c>
      <c r="E111" s="15" t="s">
        <v>210</v>
      </c>
      <c r="F111" s="17">
        <v>0</v>
      </c>
      <c r="G111" s="17">
        <v>0</v>
      </c>
      <c r="H111" s="17">
        <v>0</v>
      </c>
      <c r="I111" s="17">
        <v>0</v>
      </c>
      <c r="J111" s="17"/>
      <c r="K111" s="17"/>
      <c r="L111" s="17"/>
      <c r="M111" s="17"/>
      <c r="N111" s="17"/>
      <c r="O111" s="17"/>
      <c r="P111" s="17"/>
      <c r="Q111" s="17"/>
      <c r="R111" s="17"/>
    </row>
    <row r="112" spans="2:18" ht="15">
      <c r="B112" s="15"/>
      <c r="C112" s="15" t="s">
        <v>211</v>
      </c>
      <c r="D112" s="16" t="s">
        <v>61</v>
      </c>
      <c r="E112" s="15" t="s">
        <v>212</v>
      </c>
      <c r="F112" s="17">
        <v>0</v>
      </c>
      <c r="G112" s="17">
        <v>0</v>
      </c>
      <c r="H112" s="17">
        <v>0</v>
      </c>
      <c r="I112" s="17">
        <v>0</v>
      </c>
      <c r="J112" s="17"/>
      <c r="K112" s="17"/>
      <c r="L112" s="17"/>
      <c r="M112" s="17"/>
      <c r="N112" s="17"/>
      <c r="O112" s="17"/>
      <c r="P112" s="17"/>
      <c r="Q112" s="17"/>
      <c r="R112" s="17"/>
    </row>
    <row r="113" spans="2:18" ht="15">
      <c r="B113" s="15"/>
      <c r="C113" s="15" t="s">
        <v>213</v>
      </c>
      <c r="D113" s="16" t="s">
        <v>46</v>
      </c>
      <c r="E113" s="15" t="s">
        <v>214</v>
      </c>
      <c r="F113" s="17">
        <v>0</v>
      </c>
      <c r="G113" s="17">
        <v>0</v>
      </c>
      <c r="H113" s="17">
        <v>0</v>
      </c>
      <c r="I113" s="17">
        <v>0</v>
      </c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2:18" ht="15">
      <c r="B114" s="15"/>
      <c r="C114" s="15" t="s">
        <v>215</v>
      </c>
      <c r="D114" s="16" t="s">
        <v>46</v>
      </c>
      <c r="E114" s="15" t="s">
        <v>216</v>
      </c>
      <c r="F114" s="17">
        <v>0</v>
      </c>
      <c r="G114" s="17">
        <v>0</v>
      </c>
      <c r="H114" s="17">
        <v>0</v>
      </c>
      <c r="I114" s="17">
        <v>0</v>
      </c>
      <c r="J114" s="17"/>
      <c r="K114" s="17"/>
      <c r="L114" s="17"/>
      <c r="M114" s="17"/>
      <c r="N114" s="17"/>
      <c r="O114" s="17"/>
      <c r="P114" s="17"/>
      <c r="Q114" s="17"/>
      <c r="R114" s="17"/>
    </row>
    <row r="115" spans="2:18" ht="15">
      <c r="B115" s="15"/>
      <c r="C115" s="15" t="s">
        <v>217</v>
      </c>
      <c r="D115" s="16" t="s">
        <v>51</v>
      </c>
      <c r="E115" s="15" t="s">
        <v>218</v>
      </c>
      <c r="F115" s="17">
        <v>0</v>
      </c>
      <c r="G115" s="17">
        <v>0</v>
      </c>
      <c r="H115" s="17">
        <v>0</v>
      </c>
      <c r="I115" s="17">
        <v>0</v>
      </c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2:18" ht="15">
      <c r="B116" s="15"/>
      <c r="C116" s="15" t="s">
        <v>219</v>
      </c>
      <c r="D116" s="16" t="s">
        <v>51</v>
      </c>
      <c r="E116" s="15" t="s">
        <v>220</v>
      </c>
      <c r="F116" s="17">
        <v>0</v>
      </c>
      <c r="G116" s="17">
        <v>0</v>
      </c>
      <c r="H116" s="17">
        <v>0</v>
      </c>
      <c r="I116" s="17">
        <v>0</v>
      </c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2:18" ht="15">
      <c r="B117" s="15"/>
      <c r="C117" s="15" t="s">
        <v>221</v>
      </c>
      <c r="D117" s="16" t="s">
        <v>51</v>
      </c>
      <c r="E117" s="15" t="s">
        <v>222</v>
      </c>
      <c r="F117" s="17">
        <v>0</v>
      </c>
      <c r="G117" s="17">
        <v>0</v>
      </c>
      <c r="H117" s="17">
        <v>0</v>
      </c>
      <c r="I117" s="17">
        <v>0</v>
      </c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2:18" ht="15">
      <c r="B118" s="15"/>
      <c r="C118" s="15" t="s">
        <v>223</v>
      </c>
      <c r="D118" s="16" t="s">
        <v>51</v>
      </c>
      <c r="E118" s="15" t="s">
        <v>196</v>
      </c>
      <c r="F118" s="17">
        <v>0</v>
      </c>
      <c r="G118" s="17">
        <v>0</v>
      </c>
      <c r="H118" s="17">
        <v>0</v>
      </c>
      <c r="I118" s="17">
        <v>0</v>
      </c>
      <c r="J118" s="17"/>
      <c r="K118" s="17"/>
      <c r="L118" s="17"/>
      <c r="M118" s="17"/>
      <c r="N118" s="17"/>
      <c r="O118" s="17"/>
      <c r="P118" s="17"/>
      <c r="Q118" s="17"/>
      <c r="R118" s="17"/>
    </row>
    <row r="119" spans="2:18" ht="15">
      <c r="B119" s="15"/>
      <c r="C119" s="15" t="s">
        <v>224</v>
      </c>
      <c r="D119" s="16" t="s">
        <v>51</v>
      </c>
      <c r="E119" s="15" t="s">
        <v>225</v>
      </c>
      <c r="F119" s="17">
        <v>0</v>
      </c>
      <c r="G119" s="17">
        <v>0</v>
      </c>
      <c r="H119" s="17">
        <v>0</v>
      </c>
      <c r="I119" s="17">
        <v>0</v>
      </c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2:18" ht="15">
      <c r="B120" s="15"/>
      <c r="C120" s="15" t="s">
        <v>226</v>
      </c>
      <c r="D120" s="16" t="s">
        <v>51</v>
      </c>
      <c r="E120" s="15" t="s">
        <v>227</v>
      </c>
      <c r="F120" s="17">
        <v>0</v>
      </c>
      <c r="G120" s="17">
        <v>0</v>
      </c>
      <c r="H120" s="17">
        <v>0</v>
      </c>
      <c r="I120" s="17">
        <v>0</v>
      </c>
      <c r="J120" s="17"/>
      <c r="K120" s="17"/>
      <c r="L120" s="17"/>
      <c r="M120" s="17"/>
      <c r="N120" s="17"/>
      <c r="O120" s="17"/>
      <c r="P120" s="17"/>
      <c r="Q120" s="17"/>
      <c r="R120" s="17"/>
    </row>
    <row r="121" spans="2:18" ht="15">
      <c r="B121" s="15"/>
      <c r="C121" s="15" t="s">
        <v>228</v>
      </c>
      <c r="D121" s="16" t="s">
        <v>51</v>
      </c>
      <c r="E121" s="15" t="s">
        <v>229</v>
      </c>
      <c r="F121" s="17">
        <v>0</v>
      </c>
      <c r="G121" s="17">
        <v>0</v>
      </c>
      <c r="H121" s="17">
        <v>0</v>
      </c>
      <c r="I121" s="17">
        <v>0</v>
      </c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2:18" ht="15.75">
      <c r="B122" s="12" t="s">
        <v>230</v>
      </c>
      <c r="C122" s="12"/>
      <c r="D122" s="13"/>
      <c r="E122" s="12"/>
      <c r="F122" s="14">
        <v>0</v>
      </c>
      <c r="G122" s="14">
        <v>0</v>
      </c>
      <c r="H122" s="14">
        <v>0</v>
      </c>
      <c r="I122" s="14">
        <v>0</v>
      </c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3:18" ht="15">
      <c r="C123" t="s">
        <v>231</v>
      </c>
      <c r="D123" s="2" t="s">
        <v>232</v>
      </c>
      <c r="E123" t="s">
        <v>233</v>
      </c>
      <c r="F123" s="18">
        <v>0</v>
      </c>
      <c r="G123" s="18">
        <v>0</v>
      </c>
      <c r="H123" s="18">
        <v>0</v>
      </c>
      <c r="I123" s="18">
        <v>0</v>
      </c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2:18" ht="15.75">
      <c r="B124" s="12" t="s">
        <v>234</v>
      </c>
      <c r="C124" s="12"/>
      <c r="D124" s="13"/>
      <c r="E124" s="12"/>
      <c r="F124" s="14">
        <v>319.77777777777777</v>
      </c>
      <c r="G124" s="14">
        <v>109.33333333333333</v>
      </c>
      <c r="H124" s="14">
        <v>97.77777777777777</v>
      </c>
      <c r="I124" s="14">
        <v>112.66666666666667</v>
      </c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2:18" ht="15">
      <c r="B125" s="15"/>
      <c r="C125" s="15" t="s">
        <v>235</v>
      </c>
      <c r="D125" s="16" t="s">
        <v>8</v>
      </c>
      <c r="E125" s="15" t="s">
        <v>236</v>
      </c>
      <c r="F125" s="17">
        <v>518.4</v>
      </c>
      <c r="G125" s="17">
        <v>179.2</v>
      </c>
      <c r="H125" s="17">
        <v>153.8</v>
      </c>
      <c r="I125" s="17">
        <v>185.4</v>
      </c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2:18" ht="15">
      <c r="B126" s="15"/>
      <c r="C126" s="15" t="s">
        <v>237</v>
      </c>
      <c r="D126" s="16" t="s">
        <v>21</v>
      </c>
      <c r="E126" s="15" t="s">
        <v>238</v>
      </c>
      <c r="F126" s="17">
        <v>93</v>
      </c>
      <c r="G126" s="17">
        <v>33</v>
      </c>
      <c r="H126" s="17">
        <v>35</v>
      </c>
      <c r="I126" s="17">
        <v>25</v>
      </c>
      <c r="J126" s="17"/>
      <c r="K126" s="17"/>
      <c r="L126" s="17"/>
      <c r="M126" s="17"/>
      <c r="N126" s="17"/>
      <c r="O126" s="17"/>
      <c r="P126" s="17"/>
      <c r="Q126" s="17"/>
      <c r="R126" s="17"/>
    </row>
    <row r="127" spans="2:18" ht="15">
      <c r="B127" s="15"/>
      <c r="C127" s="15" t="s">
        <v>239</v>
      </c>
      <c r="D127" s="16" t="s">
        <v>21</v>
      </c>
      <c r="E127" s="15" t="s">
        <v>240</v>
      </c>
      <c r="F127" s="17">
        <v>34</v>
      </c>
      <c r="G127" s="17">
        <v>3</v>
      </c>
      <c r="H127" s="17">
        <v>9</v>
      </c>
      <c r="I127" s="17">
        <v>22</v>
      </c>
      <c r="J127" s="17"/>
      <c r="K127" s="17"/>
      <c r="L127" s="17"/>
      <c r="M127" s="17"/>
      <c r="N127" s="17"/>
      <c r="O127" s="17"/>
      <c r="P127" s="17"/>
      <c r="Q127" s="17"/>
      <c r="R127" s="17"/>
    </row>
    <row r="128" spans="2:18" ht="15">
      <c r="B128" s="15"/>
      <c r="C128" s="15" t="s">
        <v>241</v>
      </c>
      <c r="D128" s="16" t="s">
        <v>21</v>
      </c>
      <c r="E128" s="15" t="s">
        <v>242</v>
      </c>
      <c r="F128" s="17">
        <v>10</v>
      </c>
      <c r="G128" s="17">
        <v>2</v>
      </c>
      <c r="H128" s="17">
        <v>4</v>
      </c>
      <c r="I128" s="17">
        <v>4</v>
      </c>
      <c r="J128" s="17"/>
      <c r="K128" s="17"/>
      <c r="L128" s="17"/>
      <c r="M128" s="17"/>
      <c r="N128" s="17"/>
      <c r="O128" s="17"/>
      <c r="P128" s="17"/>
      <c r="Q128" s="17"/>
      <c r="R128" s="17"/>
    </row>
    <row r="129" spans="2:18" ht="15">
      <c r="B129" s="15"/>
      <c r="C129" s="15" t="s">
        <v>243</v>
      </c>
      <c r="D129" s="16" t="s">
        <v>26</v>
      </c>
      <c r="E129" s="15" t="s">
        <v>244</v>
      </c>
      <c r="F129" s="17">
        <v>149</v>
      </c>
      <c r="G129" s="17">
        <v>50</v>
      </c>
      <c r="H129" s="17">
        <v>63</v>
      </c>
      <c r="I129" s="17">
        <v>36</v>
      </c>
      <c r="J129" s="17"/>
      <c r="K129" s="17"/>
      <c r="L129" s="17"/>
      <c r="M129" s="17"/>
      <c r="N129" s="17"/>
      <c r="O129" s="17"/>
      <c r="P129" s="17"/>
      <c r="Q129" s="17"/>
      <c r="R129" s="17"/>
    </row>
    <row r="130" spans="2:18" ht="15">
      <c r="B130" s="15"/>
      <c r="C130" s="15" t="s">
        <v>245</v>
      </c>
      <c r="D130" s="16" t="s">
        <v>26</v>
      </c>
      <c r="E130" s="15" t="s">
        <v>246</v>
      </c>
      <c r="F130" s="17">
        <v>0</v>
      </c>
      <c r="G130" s="17">
        <v>0</v>
      </c>
      <c r="H130" s="17">
        <v>0</v>
      </c>
      <c r="I130" s="17">
        <v>0</v>
      </c>
      <c r="J130" s="17"/>
      <c r="K130" s="17"/>
      <c r="L130" s="17"/>
      <c r="M130" s="17"/>
      <c r="N130" s="17"/>
      <c r="O130" s="17"/>
      <c r="P130" s="17"/>
      <c r="Q130" s="17"/>
      <c r="R130" s="17"/>
    </row>
    <row r="131" spans="2:18" ht="15">
      <c r="B131" s="15"/>
      <c r="C131" s="15" t="s">
        <v>247</v>
      </c>
      <c r="D131" s="16" t="s">
        <v>61</v>
      </c>
      <c r="E131" s="15" t="s">
        <v>248</v>
      </c>
      <c r="F131" s="17">
        <v>0</v>
      </c>
      <c r="G131" s="17">
        <v>0</v>
      </c>
      <c r="H131" s="17">
        <v>0</v>
      </c>
      <c r="I131" s="17">
        <v>0</v>
      </c>
      <c r="J131" s="17"/>
      <c r="K131" s="17"/>
      <c r="L131" s="17"/>
      <c r="M131" s="17"/>
      <c r="N131" s="17"/>
      <c r="O131" s="17"/>
      <c r="P131" s="17"/>
      <c r="Q131" s="17"/>
      <c r="R131" s="17"/>
    </row>
    <row r="132" spans="2:18" ht="15">
      <c r="B132" s="15"/>
      <c r="C132" s="15" t="s">
        <v>249</v>
      </c>
      <c r="D132" s="16" t="s">
        <v>46</v>
      </c>
      <c r="E132" s="15" t="s">
        <v>250</v>
      </c>
      <c r="F132" s="17">
        <v>0</v>
      </c>
      <c r="G132" s="17">
        <v>0</v>
      </c>
      <c r="H132" s="17">
        <v>0</v>
      </c>
      <c r="I132" s="17">
        <v>0</v>
      </c>
      <c r="J132" s="17"/>
      <c r="K132" s="17"/>
      <c r="L132" s="17"/>
      <c r="M132" s="17"/>
      <c r="N132" s="17"/>
      <c r="O132" s="17"/>
      <c r="P132" s="17"/>
      <c r="Q132" s="17"/>
      <c r="R132" s="17"/>
    </row>
    <row r="133" spans="2:18" ht="15">
      <c r="B133" s="15"/>
      <c r="C133" s="15" t="s">
        <v>251</v>
      </c>
      <c r="D133" s="16" t="s">
        <v>46</v>
      </c>
      <c r="E133" s="15" t="s">
        <v>252</v>
      </c>
      <c r="F133" s="17">
        <v>0</v>
      </c>
      <c r="G133" s="17">
        <v>0</v>
      </c>
      <c r="H133" s="17">
        <v>0</v>
      </c>
      <c r="I133" s="17">
        <v>0</v>
      </c>
      <c r="J133" s="17"/>
      <c r="K133" s="17"/>
      <c r="L133" s="17"/>
      <c r="M133" s="17"/>
      <c r="N133" s="17"/>
      <c r="O133" s="17"/>
      <c r="P133" s="17"/>
      <c r="Q133" s="17"/>
      <c r="R133" s="17"/>
    </row>
    <row r="134" spans="2:18" ht="15">
      <c r="B134" s="15"/>
      <c r="C134" s="15" t="s">
        <v>253</v>
      </c>
      <c r="D134" s="16" t="s">
        <v>46</v>
      </c>
      <c r="E134" s="15" t="s">
        <v>254</v>
      </c>
      <c r="F134" s="17">
        <v>0</v>
      </c>
      <c r="G134" s="17">
        <v>0</v>
      </c>
      <c r="H134" s="17">
        <v>0</v>
      </c>
      <c r="I134" s="17">
        <v>0</v>
      </c>
      <c r="J134" s="17"/>
      <c r="K134" s="17"/>
      <c r="L134" s="17"/>
      <c r="M134" s="17"/>
      <c r="N134" s="17"/>
      <c r="O134" s="17"/>
      <c r="P134" s="17"/>
      <c r="Q134" s="17"/>
      <c r="R134" s="17"/>
    </row>
    <row r="135" spans="2:18" ht="15">
      <c r="B135" s="15"/>
      <c r="C135" s="15" t="s">
        <v>255</v>
      </c>
      <c r="D135" s="16" t="s">
        <v>46</v>
      </c>
      <c r="E135" s="15" t="s">
        <v>256</v>
      </c>
      <c r="F135" s="17">
        <v>0</v>
      </c>
      <c r="G135" s="17">
        <v>0</v>
      </c>
      <c r="H135" s="17">
        <v>0</v>
      </c>
      <c r="I135" s="17">
        <v>0</v>
      </c>
      <c r="J135" s="17"/>
      <c r="K135" s="17"/>
      <c r="L135" s="17"/>
      <c r="M135" s="17"/>
      <c r="N135" s="17"/>
      <c r="O135" s="17"/>
      <c r="P135" s="17"/>
      <c r="Q135" s="17"/>
      <c r="R135" s="17"/>
    </row>
    <row r="136" spans="2:18" ht="15">
      <c r="B136" s="15"/>
      <c r="C136" s="15" t="s">
        <v>257</v>
      </c>
      <c r="D136" s="16" t="s">
        <v>46</v>
      </c>
      <c r="E136" s="15" t="s">
        <v>258</v>
      </c>
      <c r="F136" s="17">
        <v>0</v>
      </c>
      <c r="G136" s="17">
        <v>0</v>
      </c>
      <c r="H136" s="17">
        <v>0</v>
      </c>
      <c r="I136" s="17">
        <v>0</v>
      </c>
      <c r="J136" s="17"/>
      <c r="K136" s="17"/>
      <c r="L136" s="17"/>
      <c r="M136" s="17"/>
      <c r="N136" s="17"/>
      <c r="O136" s="17"/>
      <c r="P136" s="17"/>
      <c r="Q136" s="17"/>
      <c r="R136" s="17"/>
    </row>
    <row r="137" spans="2:18" ht="15">
      <c r="B137" s="15"/>
      <c r="C137" s="15" t="s">
        <v>259</v>
      </c>
      <c r="D137" s="16" t="s">
        <v>46</v>
      </c>
      <c r="E137" s="15" t="s">
        <v>200</v>
      </c>
      <c r="F137" s="17">
        <v>0</v>
      </c>
      <c r="G137" s="17">
        <v>0</v>
      </c>
      <c r="H137" s="17">
        <v>0</v>
      </c>
      <c r="I137" s="17">
        <v>0</v>
      </c>
      <c r="J137" s="17"/>
      <c r="K137" s="17"/>
      <c r="L137" s="17"/>
      <c r="M137" s="17"/>
      <c r="N137" s="17"/>
      <c r="O137" s="17"/>
      <c r="P137" s="17"/>
      <c r="Q137" s="17"/>
      <c r="R137" s="17"/>
    </row>
    <row r="138" spans="2:18" ht="15">
      <c r="B138" s="15"/>
      <c r="C138" s="15" t="s">
        <v>260</v>
      </c>
      <c r="D138" s="16" t="s">
        <v>46</v>
      </c>
      <c r="E138" s="15" t="s">
        <v>144</v>
      </c>
      <c r="F138" s="17">
        <v>0</v>
      </c>
      <c r="G138" s="17">
        <v>0</v>
      </c>
      <c r="H138" s="17">
        <v>0</v>
      </c>
      <c r="I138" s="17">
        <v>0</v>
      </c>
      <c r="J138" s="17"/>
      <c r="K138" s="17"/>
      <c r="L138" s="17"/>
      <c r="M138" s="17"/>
      <c r="N138" s="17"/>
      <c r="O138" s="17"/>
      <c r="P138" s="17"/>
      <c r="Q138" s="17"/>
      <c r="R138" s="17"/>
    </row>
    <row r="139" spans="2:18" ht="15">
      <c r="B139" s="15"/>
      <c r="C139" s="15" t="s">
        <v>261</v>
      </c>
      <c r="D139" s="16" t="s">
        <v>51</v>
      </c>
      <c r="E139" s="15" t="s">
        <v>262</v>
      </c>
      <c r="F139" s="17">
        <v>0</v>
      </c>
      <c r="G139" s="17">
        <v>0</v>
      </c>
      <c r="H139" s="17">
        <v>0</v>
      </c>
      <c r="I139" s="17">
        <v>0</v>
      </c>
      <c r="J139" s="17"/>
      <c r="K139" s="17"/>
      <c r="L139" s="17"/>
      <c r="M139" s="17"/>
      <c r="N139" s="17"/>
      <c r="O139" s="17"/>
      <c r="P139" s="17"/>
      <c r="Q139" s="17"/>
      <c r="R139" s="17"/>
    </row>
    <row r="140" spans="2:18" ht="15">
      <c r="B140" s="15"/>
      <c r="C140" s="15" t="s">
        <v>263</v>
      </c>
      <c r="D140" s="16" t="s">
        <v>51</v>
      </c>
      <c r="E140" s="15" t="s">
        <v>264</v>
      </c>
      <c r="F140" s="17">
        <v>0</v>
      </c>
      <c r="G140" s="17">
        <v>0</v>
      </c>
      <c r="H140" s="17">
        <v>0</v>
      </c>
      <c r="I140" s="17">
        <v>0</v>
      </c>
      <c r="J140" s="17"/>
      <c r="K140" s="17"/>
      <c r="L140" s="17"/>
      <c r="M140" s="17"/>
      <c r="N140" s="17"/>
      <c r="O140" s="17"/>
      <c r="P140" s="17"/>
      <c r="Q140" s="17"/>
      <c r="R140" s="17"/>
    </row>
    <row r="141" spans="2:18" ht="15.75">
      <c r="B141" s="12" t="s">
        <v>265</v>
      </c>
      <c r="C141" s="12"/>
      <c r="D141" s="13"/>
      <c r="E141" s="12"/>
      <c r="F141" s="14">
        <v>406</v>
      </c>
      <c r="G141" s="14">
        <v>109</v>
      </c>
      <c r="H141" s="14">
        <v>119</v>
      </c>
      <c r="I141" s="14">
        <v>178</v>
      </c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2:18" ht="15">
      <c r="B142" s="15"/>
      <c r="C142" s="15" t="s">
        <v>266</v>
      </c>
      <c r="D142" s="16" t="s">
        <v>14</v>
      </c>
      <c r="E142" s="15" t="s">
        <v>265</v>
      </c>
      <c r="F142" s="17">
        <v>406</v>
      </c>
      <c r="G142" s="17">
        <v>109</v>
      </c>
      <c r="H142" s="17">
        <v>119</v>
      </c>
      <c r="I142" s="17">
        <v>178</v>
      </c>
      <c r="J142" s="17"/>
      <c r="K142" s="17"/>
      <c r="L142" s="17"/>
      <c r="M142" s="17"/>
      <c r="N142" s="17"/>
      <c r="O142" s="17"/>
      <c r="P142" s="17"/>
      <c r="Q142" s="17"/>
      <c r="R142" s="17"/>
    </row>
    <row r="143" spans="2:18" ht="15">
      <c r="B143" s="15"/>
      <c r="C143" s="15" t="s">
        <v>267</v>
      </c>
      <c r="D143" s="16" t="s">
        <v>61</v>
      </c>
      <c r="E143" s="15" t="s">
        <v>268</v>
      </c>
      <c r="F143" s="17">
        <v>0</v>
      </c>
      <c r="G143" s="17">
        <v>0</v>
      </c>
      <c r="H143" s="17">
        <v>0</v>
      </c>
      <c r="I143" s="17">
        <v>0</v>
      </c>
      <c r="J143" s="17"/>
      <c r="K143" s="17"/>
      <c r="L143" s="17"/>
      <c r="M143" s="17"/>
      <c r="N143" s="17"/>
      <c r="O143" s="17"/>
      <c r="P143" s="17"/>
      <c r="Q143" s="17"/>
      <c r="R143" s="17"/>
    </row>
    <row r="144" spans="2:18" ht="15">
      <c r="B144" s="15"/>
      <c r="C144" s="15" t="s">
        <v>269</v>
      </c>
      <c r="D144" s="16" t="s">
        <v>61</v>
      </c>
      <c r="E144" s="15" t="s">
        <v>270</v>
      </c>
      <c r="F144" s="17">
        <v>0</v>
      </c>
      <c r="G144" s="17">
        <v>0</v>
      </c>
      <c r="H144" s="17">
        <v>0</v>
      </c>
      <c r="I144" s="17">
        <v>0</v>
      </c>
      <c r="J144" s="17"/>
      <c r="K144" s="17"/>
      <c r="L144" s="17"/>
      <c r="M144" s="17"/>
      <c r="N144" s="17"/>
      <c r="O144" s="17"/>
      <c r="P144" s="17"/>
      <c r="Q144" s="17"/>
      <c r="R144" s="17"/>
    </row>
    <row r="145" spans="2:18" ht="15">
      <c r="B145" s="15"/>
      <c r="C145" s="15" t="s">
        <v>271</v>
      </c>
      <c r="D145" s="16" t="s">
        <v>46</v>
      </c>
      <c r="E145" s="15" t="s">
        <v>272</v>
      </c>
      <c r="F145" s="17">
        <v>0</v>
      </c>
      <c r="G145" s="17">
        <v>0</v>
      </c>
      <c r="H145" s="17">
        <v>0</v>
      </c>
      <c r="I145" s="17">
        <v>0</v>
      </c>
      <c r="J145" s="17"/>
      <c r="K145" s="17"/>
      <c r="L145" s="17"/>
      <c r="M145" s="17"/>
      <c r="N145" s="17"/>
      <c r="O145" s="17"/>
      <c r="P145" s="17"/>
      <c r="Q145" s="17"/>
      <c r="R145" s="17"/>
    </row>
    <row r="146" spans="2:18" ht="15">
      <c r="B146" s="15"/>
      <c r="C146" s="15" t="s">
        <v>273</v>
      </c>
      <c r="D146" s="16" t="s">
        <v>46</v>
      </c>
      <c r="E146" s="15" t="s">
        <v>108</v>
      </c>
      <c r="F146" s="17">
        <v>0</v>
      </c>
      <c r="G146" s="17">
        <v>0</v>
      </c>
      <c r="H146" s="17">
        <v>0</v>
      </c>
      <c r="I146" s="17">
        <v>0</v>
      </c>
      <c r="J146" s="17"/>
      <c r="K146" s="17"/>
      <c r="L146" s="17"/>
      <c r="M146" s="17"/>
      <c r="N146" s="17"/>
      <c r="O146" s="17"/>
      <c r="P146" s="17"/>
      <c r="Q146" s="17"/>
      <c r="R146" s="17"/>
    </row>
    <row r="147" spans="2:18" ht="15">
      <c r="B147" s="15"/>
      <c r="C147" s="15" t="s">
        <v>274</v>
      </c>
      <c r="D147" s="16" t="s">
        <v>51</v>
      </c>
      <c r="E147" s="15" t="s">
        <v>275</v>
      </c>
      <c r="F147" s="17">
        <v>0</v>
      </c>
      <c r="G147" s="17">
        <v>0</v>
      </c>
      <c r="H147" s="17">
        <v>0</v>
      </c>
      <c r="I147" s="17">
        <v>0</v>
      </c>
      <c r="J147" s="17"/>
      <c r="K147" s="17"/>
      <c r="L147" s="17"/>
      <c r="M147" s="17"/>
      <c r="N147" s="17"/>
      <c r="O147" s="17"/>
      <c r="P147" s="17"/>
      <c r="Q147" s="17"/>
      <c r="R147" s="17"/>
    </row>
    <row r="148" spans="2:18" ht="15">
      <c r="B148" s="15"/>
      <c r="C148" s="15" t="s">
        <v>276</v>
      </c>
      <c r="D148" s="16" t="s">
        <v>51</v>
      </c>
      <c r="E148" s="15" t="s">
        <v>277</v>
      </c>
      <c r="F148" s="17">
        <v>0</v>
      </c>
      <c r="G148" s="17">
        <v>0</v>
      </c>
      <c r="H148" s="17">
        <v>0</v>
      </c>
      <c r="I148" s="17">
        <v>0</v>
      </c>
      <c r="J148" s="17"/>
      <c r="K148" s="17"/>
      <c r="L148" s="17"/>
      <c r="M148" s="17"/>
      <c r="N148" s="17"/>
      <c r="O148" s="17"/>
      <c r="P148" s="17"/>
      <c r="Q148" s="17"/>
      <c r="R148" s="17"/>
    </row>
    <row r="149" spans="2:18" ht="15.75">
      <c r="B149" s="12" t="s">
        <v>278</v>
      </c>
      <c r="C149" s="12"/>
      <c r="D149" s="13"/>
      <c r="E149" s="12"/>
      <c r="F149" s="14">
        <v>414.3333333333333</v>
      </c>
      <c r="G149" s="14">
        <v>132.33333333333334</v>
      </c>
      <c r="H149" s="14">
        <v>125.33333333333333</v>
      </c>
      <c r="I149" s="14">
        <v>156.66666666666666</v>
      </c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2:18" ht="15">
      <c r="B150" s="15"/>
      <c r="C150" s="15" t="s">
        <v>279</v>
      </c>
      <c r="D150" s="16" t="s">
        <v>14</v>
      </c>
      <c r="E150" s="15" t="s">
        <v>278</v>
      </c>
      <c r="F150" s="17">
        <v>497.5</v>
      </c>
      <c r="G150" s="17">
        <v>167</v>
      </c>
      <c r="H150" s="17">
        <v>146</v>
      </c>
      <c r="I150" s="17">
        <v>184.5</v>
      </c>
      <c r="J150" s="17"/>
      <c r="K150" s="17"/>
      <c r="L150" s="17"/>
      <c r="M150" s="17"/>
      <c r="N150" s="17"/>
      <c r="O150" s="17"/>
      <c r="P150" s="17"/>
      <c r="Q150" s="17"/>
      <c r="R150" s="17"/>
    </row>
    <row r="151" spans="2:18" ht="15">
      <c r="B151" s="15"/>
      <c r="C151" s="15" t="s">
        <v>280</v>
      </c>
      <c r="D151" s="16" t="s">
        <v>21</v>
      </c>
      <c r="E151" s="15" t="s">
        <v>281</v>
      </c>
      <c r="F151" s="17">
        <v>248</v>
      </c>
      <c r="G151" s="17">
        <v>63</v>
      </c>
      <c r="H151" s="17">
        <v>84</v>
      </c>
      <c r="I151" s="17">
        <v>101</v>
      </c>
      <c r="J151" s="17"/>
      <c r="K151" s="17"/>
      <c r="L151" s="17"/>
      <c r="M151" s="17"/>
      <c r="N151" s="17"/>
      <c r="O151" s="17"/>
      <c r="P151" s="17"/>
      <c r="Q151" s="17"/>
      <c r="R151" s="17"/>
    </row>
    <row r="152" spans="2:18" ht="15">
      <c r="B152" s="15"/>
      <c r="C152" s="15" t="s">
        <v>282</v>
      </c>
      <c r="D152" s="16" t="s">
        <v>33</v>
      </c>
      <c r="E152" s="15" t="s">
        <v>283</v>
      </c>
      <c r="F152" s="17">
        <v>0</v>
      </c>
      <c r="G152" s="17">
        <v>0</v>
      </c>
      <c r="H152" s="17">
        <v>0</v>
      </c>
      <c r="I152" s="17">
        <v>0</v>
      </c>
      <c r="J152" s="17"/>
      <c r="K152" s="17"/>
      <c r="L152" s="17"/>
      <c r="M152" s="17"/>
      <c r="N152" s="17"/>
      <c r="O152" s="17"/>
      <c r="P152" s="17"/>
      <c r="Q152" s="17"/>
      <c r="R152" s="17"/>
    </row>
    <row r="153" spans="2:18" ht="15">
      <c r="B153" s="15"/>
      <c r="C153" s="15" t="s">
        <v>284</v>
      </c>
      <c r="D153" s="16" t="s">
        <v>61</v>
      </c>
      <c r="E153" s="15" t="s">
        <v>285</v>
      </c>
      <c r="F153" s="17">
        <v>0</v>
      </c>
      <c r="G153" s="17">
        <v>0</v>
      </c>
      <c r="H153" s="17">
        <v>0</v>
      </c>
      <c r="I153" s="17">
        <v>0</v>
      </c>
      <c r="J153" s="17"/>
      <c r="K153" s="17"/>
      <c r="L153" s="17"/>
      <c r="M153" s="17"/>
      <c r="N153" s="17"/>
      <c r="O153" s="17"/>
      <c r="P153" s="17"/>
      <c r="Q153" s="17"/>
      <c r="R153" s="17"/>
    </row>
    <row r="154" spans="2:18" ht="15">
      <c r="B154" s="15"/>
      <c r="C154" s="15" t="s">
        <v>286</v>
      </c>
      <c r="D154" s="16" t="s">
        <v>46</v>
      </c>
      <c r="E154" s="15" t="s">
        <v>287</v>
      </c>
      <c r="F154" s="17">
        <v>0</v>
      </c>
      <c r="G154" s="17">
        <v>0</v>
      </c>
      <c r="H154" s="17">
        <v>0</v>
      </c>
      <c r="I154" s="17">
        <v>0</v>
      </c>
      <c r="J154" s="17"/>
      <c r="K154" s="17"/>
      <c r="L154" s="17"/>
      <c r="M154" s="17"/>
      <c r="N154" s="17"/>
      <c r="O154" s="17"/>
      <c r="P154" s="17"/>
      <c r="Q154" s="17"/>
      <c r="R154" s="17"/>
    </row>
    <row r="155" spans="2:18" ht="15">
      <c r="B155" s="15"/>
      <c r="C155" s="15" t="s">
        <v>288</v>
      </c>
      <c r="D155" s="16" t="s">
        <v>51</v>
      </c>
      <c r="E155" s="15" t="s">
        <v>289</v>
      </c>
      <c r="F155" s="17">
        <v>0</v>
      </c>
      <c r="G155" s="17">
        <v>0</v>
      </c>
      <c r="H155" s="17">
        <v>0</v>
      </c>
      <c r="I155" s="17">
        <v>0</v>
      </c>
      <c r="J155" s="17"/>
      <c r="K155" s="17"/>
      <c r="L155" s="17"/>
      <c r="M155" s="17"/>
      <c r="N155" s="17"/>
      <c r="O155" s="17"/>
      <c r="P155" s="17"/>
      <c r="Q155" s="17"/>
      <c r="R155" s="17"/>
    </row>
    <row r="156" spans="2:18" ht="15">
      <c r="B156" s="15"/>
      <c r="C156" s="15" t="s">
        <v>290</v>
      </c>
      <c r="D156" s="16" t="s">
        <v>51</v>
      </c>
      <c r="E156" s="15" t="s">
        <v>291</v>
      </c>
      <c r="F156" s="17">
        <v>0</v>
      </c>
      <c r="G156" s="17">
        <v>0</v>
      </c>
      <c r="H156" s="17">
        <v>0</v>
      </c>
      <c r="I156" s="17">
        <v>0</v>
      </c>
      <c r="J156" s="17"/>
      <c r="K156" s="17"/>
      <c r="L156" s="17"/>
      <c r="M156" s="17"/>
      <c r="N156" s="17"/>
      <c r="O156" s="17"/>
      <c r="P156" s="17"/>
      <c r="Q156" s="17"/>
      <c r="R156" s="17"/>
    </row>
    <row r="157" spans="2:18" ht="15">
      <c r="B157" s="15"/>
      <c r="C157" s="15" t="s">
        <v>292</v>
      </c>
      <c r="D157" s="16" t="s">
        <v>51</v>
      </c>
      <c r="E157" s="15" t="s">
        <v>293</v>
      </c>
      <c r="F157" s="17">
        <v>0</v>
      </c>
      <c r="G157" s="17">
        <v>0</v>
      </c>
      <c r="H157" s="17">
        <v>0</v>
      </c>
      <c r="I157" s="17">
        <v>0</v>
      </c>
      <c r="J157" s="17"/>
      <c r="K157" s="17"/>
      <c r="L157" s="17"/>
      <c r="M157" s="17"/>
      <c r="N157" s="17"/>
      <c r="O157" s="17"/>
      <c r="P157" s="17"/>
      <c r="Q157" s="17"/>
      <c r="R157" s="17"/>
    </row>
    <row r="158" spans="2:18" ht="15">
      <c r="B158" s="15"/>
      <c r="C158" s="15" t="s">
        <v>294</v>
      </c>
      <c r="D158" s="16" t="s">
        <v>51</v>
      </c>
      <c r="E158" s="15" t="s">
        <v>295</v>
      </c>
      <c r="F158" s="17">
        <v>0</v>
      </c>
      <c r="G158" s="17">
        <v>0</v>
      </c>
      <c r="H158" s="17">
        <v>0</v>
      </c>
      <c r="I158" s="17">
        <v>0</v>
      </c>
      <c r="J158" s="17"/>
      <c r="K158" s="17"/>
      <c r="L158" s="17"/>
      <c r="M158" s="17"/>
      <c r="N158" s="17"/>
      <c r="O158" s="17"/>
      <c r="P158" s="17"/>
      <c r="Q158" s="17"/>
      <c r="R158" s="17"/>
    </row>
    <row r="159" spans="2:18" ht="15">
      <c r="B159" s="15"/>
      <c r="C159" s="15" t="s">
        <v>296</v>
      </c>
      <c r="D159" s="16" t="s">
        <v>51</v>
      </c>
      <c r="E159" s="15" t="s">
        <v>297</v>
      </c>
      <c r="F159" s="17">
        <v>0</v>
      </c>
      <c r="G159" s="17">
        <v>0</v>
      </c>
      <c r="H159" s="17">
        <v>0</v>
      </c>
      <c r="I159" s="17">
        <v>0</v>
      </c>
      <c r="J159" s="17"/>
      <c r="K159" s="17"/>
      <c r="L159" s="17"/>
      <c r="M159" s="17"/>
      <c r="N159" s="17"/>
      <c r="O159" s="17"/>
      <c r="P159" s="17"/>
      <c r="Q159" s="17"/>
      <c r="R159" s="17"/>
    </row>
    <row r="160" spans="2:18" ht="15">
      <c r="B160" s="15"/>
      <c r="C160" s="15" t="s">
        <v>298</v>
      </c>
      <c r="D160" s="16" t="s">
        <v>51</v>
      </c>
      <c r="E160" s="15" t="s">
        <v>299</v>
      </c>
      <c r="F160" s="17">
        <v>0</v>
      </c>
      <c r="G160" s="17">
        <v>0</v>
      </c>
      <c r="H160" s="17">
        <v>0</v>
      </c>
      <c r="I160" s="17">
        <v>0</v>
      </c>
      <c r="J160" s="17"/>
      <c r="K160" s="17"/>
      <c r="L160" s="17"/>
      <c r="M160" s="17"/>
      <c r="N160" s="17"/>
      <c r="O160" s="17"/>
      <c r="P160" s="17"/>
      <c r="Q160" s="17"/>
      <c r="R160" s="17"/>
    </row>
    <row r="161" spans="2:18" ht="15">
      <c r="B161" s="15"/>
      <c r="C161" s="15" t="s">
        <v>300</v>
      </c>
      <c r="D161" s="16" t="s">
        <v>51</v>
      </c>
      <c r="E161" s="15" t="s">
        <v>301</v>
      </c>
      <c r="F161" s="17">
        <v>0</v>
      </c>
      <c r="G161" s="17">
        <v>0</v>
      </c>
      <c r="H161" s="17">
        <v>0</v>
      </c>
      <c r="I161" s="17">
        <v>0</v>
      </c>
      <c r="J161" s="17"/>
      <c r="K161" s="17"/>
      <c r="L161" s="17"/>
      <c r="M161" s="17"/>
      <c r="N161" s="17"/>
      <c r="O161" s="17"/>
      <c r="P161" s="17"/>
      <c r="Q161" s="17"/>
      <c r="R161" s="17"/>
    </row>
    <row r="162" spans="2:18" ht="15">
      <c r="B162" s="15"/>
      <c r="C162" s="15" t="s">
        <v>302</v>
      </c>
      <c r="D162" s="16" t="s">
        <v>51</v>
      </c>
      <c r="E162" s="15" t="s">
        <v>303</v>
      </c>
      <c r="F162" s="17">
        <v>0</v>
      </c>
      <c r="G162" s="17">
        <v>0</v>
      </c>
      <c r="H162" s="17">
        <v>0</v>
      </c>
      <c r="I162" s="17">
        <v>0</v>
      </c>
      <c r="J162" s="17"/>
      <c r="K162" s="17"/>
      <c r="L162" s="17"/>
      <c r="M162" s="17"/>
      <c r="N162" s="17"/>
      <c r="O162" s="17"/>
      <c r="P162" s="17"/>
      <c r="Q162" s="17"/>
      <c r="R162" s="17"/>
    </row>
    <row r="163" spans="2:18" ht="15.75">
      <c r="B163" s="12" t="s">
        <v>304</v>
      </c>
      <c r="C163" s="12"/>
      <c r="D163" s="13"/>
      <c r="E163" s="12"/>
      <c r="F163" s="14">
        <v>467</v>
      </c>
      <c r="G163" s="14">
        <v>198.33333333333334</v>
      </c>
      <c r="H163" s="14">
        <v>150.71428571428572</v>
      </c>
      <c r="I163" s="14">
        <v>146.28571428571428</v>
      </c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2:18" ht="15">
      <c r="B164" s="15"/>
      <c r="C164" s="15" t="s">
        <v>305</v>
      </c>
      <c r="D164" s="16" t="s">
        <v>306</v>
      </c>
      <c r="E164" s="15" t="s">
        <v>307</v>
      </c>
      <c r="F164" s="17">
        <v>414.25</v>
      </c>
      <c r="G164" s="17">
        <v>193.33333333333334</v>
      </c>
      <c r="H164" s="17">
        <v>130</v>
      </c>
      <c r="I164" s="17">
        <v>139.25</v>
      </c>
      <c r="J164" s="17"/>
      <c r="K164" s="17"/>
      <c r="L164" s="17"/>
      <c r="M164" s="17"/>
      <c r="N164" s="17"/>
      <c r="O164" s="17"/>
      <c r="P164" s="17"/>
      <c r="Q164" s="17"/>
      <c r="R164" s="17"/>
    </row>
    <row r="165" spans="2:18" ht="15">
      <c r="B165" s="15"/>
      <c r="C165" s="15" t="s">
        <v>308</v>
      </c>
      <c r="D165" s="16" t="s">
        <v>14</v>
      </c>
      <c r="E165" s="15" t="s">
        <v>309</v>
      </c>
      <c r="F165" s="17">
        <v>1106</v>
      </c>
      <c r="G165" s="17">
        <v>427</v>
      </c>
      <c r="H165" s="17">
        <v>364</v>
      </c>
      <c r="I165" s="17">
        <v>315</v>
      </c>
      <c r="J165" s="17"/>
      <c r="K165" s="17"/>
      <c r="L165" s="17"/>
      <c r="M165" s="17"/>
      <c r="N165" s="17"/>
      <c r="O165" s="17"/>
      <c r="P165" s="17"/>
      <c r="Q165" s="17"/>
      <c r="R165" s="17"/>
    </row>
    <row r="166" spans="2:18" ht="15">
      <c r="B166" s="15"/>
      <c r="C166" s="15" t="s">
        <v>310</v>
      </c>
      <c r="D166" s="16" t="s">
        <v>21</v>
      </c>
      <c r="E166" s="15" t="s">
        <v>311</v>
      </c>
      <c r="F166" s="17">
        <v>0</v>
      </c>
      <c r="G166" s="17">
        <v>0</v>
      </c>
      <c r="H166" s="17">
        <v>0</v>
      </c>
      <c r="I166" s="17">
        <v>0</v>
      </c>
      <c r="J166" s="17"/>
      <c r="K166" s="17"/>
      <c r="L166" s="17"/>
      <c r="M166" s="17"/>
      <c r="N166" s="17"/>
      <c r="O166" s="17"/>
      <c r="P166" s="17"/>
      <c r="Q166" s="17"/>
      <c r="R166" s="17"/>
    </row>
    <row r="167" spans="2:18" ht="15">
      <c r="B167" s="15"/>
      <c r="C167" s="15" t="s">
        <v>312</v>
      </c>
      <c r="D167" s="16" t="s">
        <v>21</v>
      </c>
      <c r="E167" s="15" t="s">
        <v>313</v>
      </c>
      <c r="F167" s="17">
        <v>111</v>
      </c>
      <c r="G167" s="17">
        <v>36</v>
      </c>
      <c r="H167" s="17">
        <v>43</v>
      </c>
      <c r="I167" s="17">
        <v>32</v>
      </c>
      <c r="J167" s="17"/>
      <c r="K167" s="17"/>
      <c r="L167" s="17"/>
      <c r="M167" s="17"/>
      <c r="N167" s="17"/>
      <c r="O167" s="17"/>
      <c r="P167" s="17"/>
      <c r="Q167" s="17"/>
      <c r="R167" s="17"/>
    </row>
    <row r="168" spans="2:18" ht="15">
      <c r="B168" s="15"/>
      <c r="C168" s="15" t="s">
        <v>314</v>
      </c>
      <c r="D168" s="16" t="s">
        <v>21</v>
      </c>
      <c r="E168" s="15" t="s">
        <v>315</v>
      </c>
      <c r="F168" s="17">
        <v>395</v>
      </c>
      <c r="G168" s="17">
        <v>147</v>
      </c>
      <c r="H168" s="17">
        <v>128</v>
      </c>
      <c r="I168" s="17">
        <v>120</v>
      </c>
      <c r="J168" s="17"/>
      <c r="K168" s="17"/>
      <c r="L168" s="17"/>
      <c r="M168" s="17"/>
      <c r="N168" s="17"/>
      <c r="O168" s="17"/>
      <c r="P168" s="17"/>
      <c r="Q168" s="17"/>
      <c r="R168" s="17"/>
    </row>
    <row r="169" spans="2:18" ht="15">
      <c r="B169" s="15"/>
      <c r="C169" s="15" t="s">
        <v>316</v>
      </c>
      <c r="D169" s="16" t="s">
        <v>26</v>
      </c>
      <c r="E169" s="15" t="s">
        <v>317</v>
      </c>
      <c r="F169" s="17">
        <v>0</v>
      </c>
      <c r="G169" s="17">
        <v>0</v>
      </c>
      <c r="H169" s="17">
        <v>0</v>
      </c>
      <c r="I169" s="17">
        <v>0</v>
      </c>
      <c r="J169" s="17"/>
      <c r="K169" s="17"/>
      <c r="L169" s="17"/>
      <c r="M169" s="17"/>
      <c r="N169" s="17"/>
      <c r="O169" s="17"/>
      <c r="P169" s="17"/>
      <c r="Q169" s="17"/>
      <c r="R169" s="17"/>
    </row>
    <row r="170" spans="2:18" ht="15">
      <c r="B170" s="15"/>
      <c r="C170" s="15" t="s">
        <v>318</v>
      </c>
      <c r="D170" s="16" t="s">
        <v>85</v>
      </c>
      <c r="E170" s="15" t="s">
        <v>319</v>
      </c>
      <c r="F170" s="17">
        <v>0</v>
      </c>
      <c r="G170" s="17">
        <v>0</v>
      </c>
      <c r="H170" s="17">
        <v>0</v>
      </c>
      <c r="I170" s="17">
        <v>0</v>
      </c>
      <c r="J170" s="17"/>
      <c r="K170" s="17"/>
      <c r="L170" s="17"/>
      <c r="M170" s="17"/>
      <c r="N170" s="17"/>
      <c r="O170" s="17"/>
      <c r="P170" s="17"/>
      <c r="Q170" s="17"/>
      <c r="R170" s="17"/>
    </row>
    <row r="171" spans="2:18" ht="15">
      <c r="B171" s="15"/>
      <c r="C171" s="15" t="s">
        <v>320</v>
      </c>
      <c r="D171" s="16" t="s">
        <v>85</v>
      </c>
      <c r="E171" s="15" t="s">
        <v>321</v>
      </c>
      <c r="F171" s="17">
        <v>0</v>
      </c>
      <c r="G171" s="17">
        <v>0</v>
      </c>
      <c r="H171" s="17">
        <v>0</v>
      </c>
      <c r="I171" s="17">
        <v>0</v>
      </c>
      <c r="J171" s="17"/>
      <c r="K171" s="17"/>
      <c r="L171" s="17"/>
      <c r="M171" s="17"/>
      <c r="N171" s="17"/>
      <c r="O171" s="17"/>
      <c r="P171" s="17"/>
      <c r="Q171" s="17"/>
      <c r="R171" s="17"/>
    </row>
    <row r="172" spans="2:18" ht="15">
      <c r="B172" s="15"/>
      <c r="C172" s="15" t="s">
        <v>322</v>
      </c>
      <c r="D172" s="16" t="s">
        <v>85</v>
      </c>
      <c r="E172" s="15" t="s">
        <v>323</v>
      </c>
      <c r="F172" s="17">
        <v>0</v>
      </c>
      <c r="G172" s="17">
        <v>0</v>
      </c>
      <c r="H172" s="17">
        <v>0</v>
      </c>
      <c r="I172" s="17">
        <v>0</v>
      </c>
      <c r="J172" s="17"/>
      <c r="K172" s="17"/>
      <c r="L172" s="17"/>
      <c r="M172" s="17"/>
      <c r="N172" s="17"/>
      <c r="O172" s="17"/>
      <c r="P172" s="17"/>
      <c r="Q172" s="17"/>
      <c r="R172" s="17"/>
    </row>
    <row r="173" spans="2:18" ht="15">
      <c r="B173" s="15"/>
      <c r="C173" s="15" t="s">
        <v>324</v>
      </c>
      <c r="D173" s="16" t="s">
        <v>85</v>
      </c>
      <c r="E173" s="15" t="s">
        <v>325</v>
      </c>
      <c r="F173" s="17">
        <v>0</v>
      </c>
      <c r="G173" s="17">
        <v>0</v>
      </c>
      <c r="H173" s="17">
        <v>0</v>
      </c>
      <c r="I173" s="17">
        <v>0</v>
      </c>
      <c r="J173" s="17"/>
      <c r="K173" s="17"/>
      <c r="L173" s="17"/>
      <c r="M173" s="17"/>
      <c r="N173" s="17"/>
      <c r="O173" s="17"/>
      <c r="P173" s="17"/>
      <c r="Q173" s="17"/>
      <c r="R173" s="17"/>
    </row>
    <row r="174" spans="2:18" ht="15">
      <c r="B174" s="15"/>
      <c r="C174" s="15" t="s">
        <v>326</v>
      </c>
      <c r="D174" s="16" t="s">
        <v>85</v>
      </c>
      <c r="E174" s="15" t="s">
        <v>327</v>
      </c>
      <c r="F174" s="17">
        <v>0</v>
      </c>
      <c r="G174" s="17">
        <v>0</v>
      </c>
      <c r="H174" s="17">
        <v>0</v>
      </c>
      <c r="I174" s="17">
        <v>0</v>
      </c>
      <c r="J174" s="17"/>
      <c r="K174" s="17"/>
      <c r="L174" s="17"/>
      <c r="M174" s="17"/>
      <c r="N174" s="17"/>
      <c r="O174" s="17"/>
      <c r="P174" s="17"/>
      <c r="Q174" s="17"/>
      <c r="R174" s="17"/>
    </row>
    <row r="175" spans="2:18" ht="15">
      <c r="B175" s="15"/>
      <c r="C175" s="15" t="s">
        <v>328</v>
      </c>
      <c r="D175" s="16" t="s">
        <v>61</v>
      </c>
      <c r="E175" s="15" t="s">
        <v>329</v>
      </c>
      <c r="F175" s="17">
        <v>0</v>
      </c>
      <c r="G175" s="17">
        <v>0</v>
      </c>
      <c r="H175" s="17">
        <v>0</v>
      </c>
      <c r="I175" s="17">
        <v>0</v>
      </c>
      <c r="J175" s="17"/>
      <c r="K175" s="17"/>
      <c r="L175" s="17"/>
      <c r="M175" s="17"/>
      <c r="N175" s="17"/>
      <c r="O175" s="17"/>
      <c r="P175" s="17"/>
      <c r="Q175" s="17"/>
      <c r="R175" s="17"/>
    </row>
    <row r="176" spans="2:18" ht="15">
      <c r="B176" s="15"/>
      <c r="C176" s="15" t="s">
        <v>330</v>
      </c>
      <c r="D176" s="16" t="s">
        <v>61</v>
      </c>
      <c r="E176" s="15" t="s">
        <v>331</v>
      </c>
      <c r="F176" s="17">
        <v>0</v>
      </c>
      <c r="G176" s="17">
        <v>0</v>
      </c>
      <c r="H176" s="17">
        <v>0</v>
      </c>
      <c r="I176" s="17">
        <v>0</v>
      </c>
      <c r="J176" s="17"/>
      <c r="K176" s="17"/>
      <c r="L176" s="17"/>
      <c r="M176" s="17"/>
      <c r="N176" s="17"/>
      <c r="O176" s="17"/>
      <c r="P176" s="17"/>
      <c r="Q176" s="17"/>
      <c r="R176" s="17"/>
    </row>
    <row r="177" spans="2:18" ht="15">
      <c r="B177" s="15"/>
      <c r="C177" s="15" t="s">
        <v>332</v>
      </c>
      <c r="D177" s="16" t="s">
        <v>61</v>
      </c>
      <c r="E177" s="15" t="s">
        <v>333</v>
      </c>
      <c r="F177" s="17">
        <v>0</v>
      </c>
      <c r="G177" s="17">
        <v>0</v>
      </c>
      <c r="H177" s="17">
        <v>0</v>
      </c>
      <c r="I177" s="17">
        <v>0</v>
      </c>
      <c r="J177" s="17"/>
      <c r="K177" s="17"/>
      <c r="L177" s="17"/>
      <c r="M177" s="17"/>
      <c r="N177" s="17"/>
      <c r="O177" s="17"/>
      <c r="P177" s="17"/>
      <c r="Q177" s="17"/>
      <c r="R177" s="17"/>
    </row>
    <row r="178" spans="2:18" ht="15">
      <c r="B178" s="15"/>
      <c r="C178" s="15" t="s">
        <v>334</v>
      </c>
      <c r="D178" s="16" t="s">
        <v>61</v>
      </c>
      <c r="E178" s="15" t="s">
        <v>335</v>
      </c>
      <c r="F178" s="17">
        <v>0</v>
      </c>
      <c r="G178" s="17">
        <v>0</v>
      </c>
      <c r="H178" s="17">
        <v>0</v>
      </c>
      <c r="I178" s="17">
        <v>0</v>
      </c>
      <c r="J178" s="17"/>
      <c r="K178" s="17"/>
      <c r="L178" s="17"/>
      <c r="M178" s="17"/>
      <c r="N178" s="17"/>
      <c r="O178" s="17"/>
      <c r="P178" s="17"/>
      <c r="Q178" s="17"/>
      <c r="R178" s="17"/>
    </row>
    <row r="179" spans="2:18" ht="15">
      <c r="B179" s="15"/>
      <c r="C179" s="15" t="s">
        <v>336</v>
      </c>
      <c r="D179" s="16" t="s">
        <v>61</v>
      </c>
      <c r="E179" s="15" t="s">
        <v>337</v>
      </c>
      <c r="F179" s="17">
        <v>0</v>
      </c>
      <c r="G179" s="17">
        <v>0</v>
      </c>
      <c r="H179" s="17">
        <v>0</v>
      </c>
      <c r="I179" s="17">
        <v>0</v>
      </c>
      <c r="J179" s="17"/>
      <c r="K179" s="17"/>
      <c r="L179" s="17"/>
      <c r="M179" s="17"/>
      <c r="N179" s="17"/>
      <c r="O179" s="17"/>
      <c r="P179" s="17"/>
      <c r="Q179" s="17"/>
      <c r="R179" s="17"/>
    </row>
    <row r="180" spans="2:18" ht="15">
      <c r="B180" s="15"/>
      <c r="C180" s="15" t="s">
        <v>338</v>
      </c>
      <c r="D180" s="16" t="s">
        <v>61</v>
      </c>
      <c r="E180" s="15" t="s">
        <v>339</v>
      </c>
      <c r="F180" s="17">
        <v>0</v>
      </c>
      <c r="G180" s="17">
        <v>0</v>
      </c>
      <c r="H180" s="17">
        <v>0</v>
      </c>
      <c r="I180" s="17">
        <v>0</v>
      </c>
      <c r="J180" s="17"/>
      <c r="K180" s="17"/>
      <c r="L180" s="17"/>
      <c r="M180" s="17"/>
      <c r="N180" s="17"/>
      <c r="O180" s="17"/>
      <c r="P180" s="17"/>
      <c r="Q180" s="17"/>
      <c r="R180" s="17"/>
    </row>
    <row r="181" spans="2:18" ht="15">
      <c r="B181" s="15"/>
      <c r="C181" s="15" t="s">
        <v>340</v>
      </c>
      <c r="D181" s="16" t="s">
        <v>51</v>
      </c>
      <c r="E181" s="15" t="s">
        <v>341</v>
      </c>
      <c r="F181" s="17">
        <v>0</v>
      </c>
      <c r="G181" s="17">
        <v>0</v>
      </c>
      <c r="H181" s="17">
        <v>0</v>
      </c>
      <c r="I181" s="17">
        <v>0</v>
      </c>
      <c r="J181" s="17"/>
      <c r="K181" s="17"/>
      <c r="L181" s="17"/>
      <c r="M181" s="17"/>
      <c r="N181" s="17"/>
      <c r="O181" s="17"/>
      <c r="P181" s="17"/>
      <c r="Q181" s="17"/>
      <c r="R181" s="17"/>
    </row>
    <row r="182" spans="2:18" ht="15.75">
      <c r="B182" s="12" t="s">
        <v>342</v>
      </c>
      <c r="C182" s="12"/>
      <c r="D182" s="13"/>
      <c r="E182" s="12"/>
      <c r="F182" s="14">
        <v>218.33333333333334</v>
      </c>
      <c r="G182" s="14">
        <v>69</v>
      </c>
      <c r="H182" s="14">
        <v>76</v>
      </c>
      <c r="I182" s="14">
        <v>73.33333333333333</v>
      </c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3:18" ht="15">
      <c r="C183" t="s">
        <v>343</v>
      </c>
      <c r="D183" s="2" t="s">
        <v>232</v>
      </c>
      <c r="E183" t="s">
        <v>344</v>
      </c>
      <c r="F183" s="18">
        <v>218.33333333333334</v>
      </c>
      <c r="G183" s="18">
        <v>69</v>
      </c>
      <c r="H183" s="18">
        <v>76</v>
      </c>
      <c r="I183" s="18">
        <v>73.33333333333333</v>
      </c>
      <c r="J183" s="18"/>
      <c r="K183" s="18"/>
      <c r="L183" s="18"/>
      <c r="M183" s="18"/>
      <c r="N183" s="18"/>
      <c r="O183" s="18"/>
      <c r="P183" s="18"/>
      <c r="Q183" s="18"/>
      <c r="R183" s="18"/>
    </row>
    <row r="184" spans="2:18" ht="15.75">
      <c r="B184" s="12" t="s">
        <v>345</v>
      </c>
      <c r="C184" s="12"/>
      <c r="D184" s="13"/>
      <c r="E184" s="12"/>
      <c r="F184" s="14">
        <v>416</v>
      </c>
      <c r="G184" s="14">
        <v>139</v>
      </c>
      <c r="H184" s="14">
        <v>122</v>
      </c>
      <c r="I184" s="14">
        <v>155</v>
      </c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2:18" ht="15">
      <c r="B185" s="15"/>
      <c r="C185" s="15" t="s">
        <v>346</v>
      </c>
      <c r="D185" s="16" t="s">
        <v>11</v>
      </c>
      <c r="E185" s="15" t="s">
        <v>345</v>
      </c>
      <c r="F185" s="17">
        <v>416</v>
      </c>
      <c r="G185" s="17">
        <v>139</v>
      </c>
      <c r="H185" s="17">
        <v>122</v>
      </c>
      <c r="I185" s="17">
        <v>155</v>
      </c>
      <c r="J185" s="17"/>
      <c r="K185" s="17"/>
      <c r="L185" s="17"/>
      <c r="M185" s="17"/>
      <c r="N185" s="17"/>
      <c r="O185" s="17"/>
      <c r="P185" s="17"/>
      <c r="Q185" s="17"/>
      <c r="R185" s="17"/>
    </row>
    <row r="186" spans="2:18" ht="15">
      <c r="B186" s="15"/>
      <c r="C186" s="15" t="s">
        <v>347</v>
      </c>
      <c r="D186" s="16" t="s">
        <v>21</v>
      </c>
      <c r="E186" s="15" t="s">
        <v>348</v>
      </c>
      <c r="F186" s="17">
        <v>0</v>
      </c>
      <c r="G186" s="17">
        <v>0</v>
      </c>
      <c r="H186" s="17">
        <v>0</v>
      </c>
      <c r="I186" s="17">
        <v>0</v>
      </c>
      <c r="J186" s="17"/>
      <c r="K186" s="17"/>
      <c r="L186" s="17"/>
      <c r="M186" s="17"/>
      <c r="N186" s="17"/>
      <c r="O186" s="17"/>
      <c r="P186" s="17"/>
      <c r="Q186" s="17"/>
      <c r="R186" s="17"/>
    </row>
    <row r="187" spans="2:18" ht="15">
      <c r="B187" s="15"/>
      <c r="C187" s="15" t="s">
        <v>349</v>
      </c>
      <c r="D187" s="16" t="s">
        <v>26</v>
      </c>
      <c r="E187" s="15" t="s">
        <v>350</v>
      </c>
      <c r="F187" s="17">
        <v>0</v>
      </c>
      <c r="G187" s="17">
        <v>0</v>
      </c>
      <c r="H187" s="17">
        <v>0</v>
      </c>
      <c r="I187" s="17">
        <v>0</v>
      </c>
      <c r="J187" s="17"/>
      <c r="K187" s="17"/>
      <c r="L187" s="17"/>
      <c r="M187" s="17"/>
      <c r="N187" s="17"/>
      <c r="O187" s="17"/>
      <c r="P187" s="17"/>
      <c r="Q187" s="17"/>
      <c r="R187" s="17"/>
    </row>
    <row r="188" spans="2:18" ht="15">
      <c r="B188" s="15"/>
      <c r="C188" s="15" t="s">
        <v>351</v>
      </c>
      <c r="D188" s="16" t="s">
        <v>26</v>
      </c>
      <c r="E188" s="15" t="s">
        <v>345</v>
      </c>
      <c r="F188" s="17">
        <v>0</v>
      </c>
      <c r="G188" s="17">
        <v>0</v>
      </c>
      <c r="H188" s="17">
        <v>0</v>
      </c>
      <c r="I188" s="17">
        <v>0</v>
      </c>
      <c r="J188" s="17"/>
      <c r="K188" s="17"/>
      <c r="L188" s="17"/>
      <c r="M188" s="17"/>
      <c r="N188" s="17"/>
      <c r="O188" s="17"/>
      <c r="P188" s="17"/>
      <c r="Q188" s="17"/>
      <c r="R188" s="17"/>
    </row>
    <row r="189" spans="2:18" ht="15">
      <c r="B189" s="15"/>
      <c r="C189" s="15" t="s">
        <v>352</v>
      </c>
      <c r="D189" s="16" t="s">
        <v>85</v>
      </c>
      <c r="E189" s="15" t="s">
        <v>353</v>
      </c>
      <c r="F189" s="17">
        <v>0</v>
      </c>
      <c r="G189" s="17">
        <v>0</v>
      </c>
      <c r="H189" s="17">
        <v>0</v>
      </c>
      <c r="I189" s="17">
        <v>0</v>
      </c>
      <c r="J189" s="17"/>
      <c r="K189" s="17"/>
      <c r="L189" s="17"/>
      <c r="M189" s="17"/>
      <c r="N189" s="17"/>
      <c r="O189" s="17"/>
      <c r="P189" s="17"/>
      <c r="Q189" s="17"/>
      <c r="R189" s="17"/>
    </row>
    <row r="190" spans="2:18" ht="15">
      <c r="B190" s="15"/>
      <c r="C190" s="15" t="s">
        <v>354</v>
      </c>
      <c r="D190" s="16" t="s">
        <v>61</v>
      </c>
      <c r="E190" s="15" t="s">
        <v>355</v>
      </c>
      <c r="F190" s="17">
        <v>0</v>
      </c>
      <c r="G190" s="17">
        <v>0</v>
      </c>
      <c r="H190" s="17">
        <v>0</v>
      </c>
      <c r="I190" s="17">
        <v>0</v>
      </c>
      <c r="J190" s="17"/>
      <c r="K190" s="17"/>
      <c r="L190" s="17"/>
      <c r="M190" s="17"/>
      <c r="N190" s="17"/>
      <c r="O190" s="17"/>
      <c r="P190" s="17"/>
      <c r="Q190" s="17"/>
      <c r="R190" s="17"/>
    </row>
    <row r="191" spans="2:18" ht="15">
      <c r="B191" s="15"/>
      <c r="C191" s="15" t="s">
        <v>356</v>
      </c>
      <c r="D191" s="16" t="s">
        <v>46</v>
      </c>
      <c r="E191" s="15" t="s">
        <v>357</v>
      </c>
      <c r="F191" s="17">
        <v>0</v>
      </c>
      <c r="G191" s="17">
        <v>0</v>
      </c>
      <c r="H191" s="17">
        <v>0</v>
      </c>
      <c r="I191" s="17">
        <v>0</v>
      </c>
      <c r="J191" s="17"/>
      <c r="K191" s="17"/>
      <c r="L191" s="17"/>
      <c r="M191" s="17"/>
      <c r="N191" s="17"/>
      <c r="O191" s="17"/>
      <c r="P191" s="17"/>
      <c r="Q191" s="17"/>
      <c r="R191" s="17"/>
    </row>
    <row r="192" spans="2:18" ht="15">
      <c r="B192" s="15"/>
      <c r="C192" s="15" t="s">
        <v>358</v>
      </c>
      <c r="D192" s="16" t="s">
        <v>51</v>
      </c>
      <c r="E192" s="15" t="s">
        <v>359</v>
      </c>
      <c r="F192" s="17">
        <v>0</v>
      </c>
      <c r="G192" s="17">
        <v>0</v>
      </c>
      <c r="H192" s="17">
        <v>0</v>
      </c>
      <c r="I192" s="17">
        <v>0</v>
      </c>
      <c r="J192" s="17"/>
      <c r="K192" s="17"/>
      <c r="L192" s="17"/>
      <c r="M192" s="17"/>
      <c r="N192" s="17"/>
      <c r="O192" s="17"/>
      <c r="P192" s="17"/>
      <c r="Q192" s="17"/>
      <c r="R192" s="17"/>
    </row>
    <row r="193" spans="2:18" ht="15">
      <c r="B193" s="15"/>
      <c r="C193" s="15" t="s">
        <v>360</v>
      </c>
      <c r="D193" s="16" t="s">
        <v>51</v>
      </c>
      <c r="E193" s="15" t="s">
        <v>361</v>
      </c>
      <c r="F193" s="17">
        <v>0</v>
      </c>
      <c r="G193" s="17">
        <v>0</v>
      </c>
      <c r="H193" s="17">
        <v>0</v>
      </c>
      <c r="I193" s="17">
        <v>0</v>
      </c>
      <c r="J193" s="17"/>
      <c r="K193" s="17"/>
      <c r="L193" s="17"/>
      <c r="M193" s="17"/>
      <c r="N193" s="17"/>
      <c r="O193" s="17"/>
      <c r="P193" s="17"/>
      <c r="Q193" s="17"/>
      <c r="R193" s="17"/>
    </row>
    <row r="194" spans="2:18" ht="15">
      <c r="B194" s="15"/>
      <c r="C194" s="15" t="s">
        <v>362</v>
      </c>
      <c r="D194" s="16" t="s">
        <v>51</v>
      </c>
      <c r="E194" s="15" t="s">
        <v>363</v>
      </c>
      <c r="F194" s="17">
        <v>0</v>
      </c>
      <c r="G194" s="17">
        <v>0</v>
      </c>
      <c r="H194" s="17">
        <v>0</v>
      </c>
      <c r="I194" s="17">
        <v>0</v>
      </c>
      <c r="J194" s="17"/>
      <c r="K194" s="17"/>
      <c r="L194" s="17"/>
      <c r="M194" s="17"/>
      <c r="N194" s="17"/>
      <c r="O194" s="17"/>
      <c r="P194" s="17"/>
      <c r="Q194" s="17"/>
      <c r="R194" s="17"/>
    </row>
    <row r="195" spans="2:18" ht="15">
      <c r="B195" s="15"/>
      <c r="C195" s="15" t="s">
        <v>364</v>
      </c>
      <c r="D195" s="16" t="s">
        <v>51</v>
      </c>
      <c r="E195" s="15" t="s">
        <v>365</v>
      </c>
      <c r="F195" s="17">
        <v>0</v>
      </c>
      <c r="G195" s="17">
        <v>0</v>
      </c>
      <c r="H195" s="17">
        <v>0</v>
      </c>
      <c r="I195" s="17">
        <v>0</v>
      </c>
      <c r="J195" s="17"/>
      <c r="K195" s="17"/>
      <c r="L195" s="17"/>
      <c r="M195" s="17"/>
      <c r="N195" s="17"/>
      <c r="O195" s="17"/>
      <c r="P195" s="17"/>
      <c r="Q195" s="17"/>
      <c r="R195" s="17"/>
    </row>
    <row r="196" spans="2:18" ht="15.75">
      <c r="B196" s="12" t="s">
        <v>366</v>
      </c>
      <c r="C196" s="12"/>
      <c r="D196" s="13"/>
      <c r="E196" s="12"/>
      <c r="F196" s="14">
        <v>384.7142857142857</v>
      </c>
      <c r="G196" s="14">
        <v>127</v>
      </c>
      <c r="H196" s="14">
        <v>131.14285714285714</v>
      </c>
      <c r="I196" s="14">
        <v>126.57142857142857</v>
      </c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2:18" ht="15">
      <c r="B197" s="15"/>
      <c r="C197" s="15" t="s">
        <v>367</v>
      </c>
      <c r="D197" s="16" t="s">
        <v>8</v>
      </c>
      <c r="E197" s="15" t="s">
        <v>368</v>
      </c>
      <c r="F197" s="17">
        <v>442.8</v>
      </c>
      <c r="G197" s="17">
        <v>141</v>
      </c>
      <c r="H197" s="17">
        <v>150.4</v>
      </c>
      <c r="I197" s="17">
        <v>151.4</v>
      </c>
      <c r="J197" s="17"/>
      <c r="K197" s="17"/>
      <c r="L197" s="17"/>
      <c r="M197" s="17"/>
      <c r="N197" s="17"/>
      <c r="O197" s="17"/>
      <c r="P197" s="17"/>
      <c r="Q197" s="17"/>
      <c r="R197" s="17"/>
    </row>
    <row r="198" spans="2:18" ht="15">
      <c r="B198" s="15"/>
      <c r="C198" s="15" t="s">
        <v>369</v>
      </c>
      <c r="D198" s="16" t="s">
        <v>14</v>
      </c>
      <c r="E198" s="15" t="s">
        <v>370</v>
      </c>
      <c r="F198" s="17">
        <v>450</v>
      </c>
      <c r="G198" s="17">
        <v>174</v>
      </c>
      <c r="H198" s="17">
        <v>153</v>
      </c>
      <c r="I198" s="17">
        <v>123</v>
      </c>
      <c r="J198" s="17"/>
      <c r="K198" s="17"/>
      <c r="L198" s="17"/>
      <c r="M198" s="17"/>
      <c r="N198" s="17"/>
      <c r="O198" s="17"/>
      <c r="P198" s="17"/>
      <c r="Q198" s="17"/>
      <c r="R198" s="17"/>
    </row>
    <row r="199" spans="2:18" ht="15">
      <c r="B199" s="15"/>
      <c r="C199" s="15" t="s">
        <v>371</v>
      </c>
      <c r="D199" s="16" t="s">
        <v>21</v>
      </c>
      <c r="E199" s="15" t="s">
        <v>372</v>
      </c>
      <c r="F199" s="17">
        <v>0</v>
      </c>
      <c r="G199" s="17">
        <v>0</v>
      </c>
      <c r="H199" s="17">
        <v>0</v>
      </c>
      <c r="I199" s="17">
        <v>0</v>
      </c>
      <c r="J199" s="17"/>
      <c r="K199" s="17"/>
      <c r="L199" s="17"/>
      <c r="M199" s="17"/>
      <c r="N199" s="17"/>
      <c r="O199" s="17"/>
      <c r="P199" s="17"/>
      <c r="Q199" s="17"/>
      <c r="R199" s="17"/>
    </row>
    <row r="200" spans="2:18" ht="15">
      <c r="B200" s="15"/>
      <c r="C200" s="15" t="s">
        <v>373</v>
      </c>
      <c r="D200" s="16" t="s">
        <v>21</v>
      </c>
      <c r="E200" s="15" t="s">
        <v>374</v>
      </c>
      <c r="F200" s="17">
        <v>0</v>
      </c>
      <c r="G200" s="17">
        <v>0</v>
      </c>
      <c r="H200" s="17">
        <v>0</v>
      </c>
      <c r="I200" s="17">
        <v>0</v>
      </c>
      <c r="J200" s="17"/>
      <c r="K200" s="17"/>
      <c r="L200" s="17"/>
      <c r="M200" s="17"/>
      <c r="N200" s="17"/>
      <c r="O200" s="17"/>
      <c r="P200" s="17"/>
      <c r="Q200" s="17"/>
      <c r="R200" s="17"/>
    </row>
    <row r="201" spans="2:18" ht="15">
      <c r="B201" s="15"/>
      <c r="C201" s="15" t="s">
        <v>375</v>
      </c>
      <c r="D201" s="16" t="s">
        <v>21</v>
      </c>
      <c r="E201" s="15" t="s">
        <v>376</v>
      </c>
      <c r="F201" s="17">
        <v>29</v>
      </c>
      <c r="G201" s="17">
        <v>10</v>
      </c>
      <c r="H201" s="17">
        <v>13</v>
      </c>
      <c r="I201" s="17">
        <v>6</v>
      </c>
      <c r="J201" s="17"/>
      <c r="K201" s="17"/>
      <c r="L201" s="17"/>
      <c r="M201" s="17"/>
      <c r="N201" s="17"/>
      <c r="O201" s="17"/>
      <c r="P201" s="17"/>
      <c r="Q201" s="17"/>
      <c r="R201" s="17"/>
    </row>
    <row r="202" spans="2:18" ht="15">
      <c r="B202" s="15"/>
      <c r="C202" s="15" t="s">
        <v>377</v>
      </c>
      <c r="D202" s="16" t="s">
        <v>26</v>
      </c>
      <c r="E202" s="15" t="s">
        <v>378</v>
      </c>
      <c r="F202" s="17">
        <v>0</v>
      </c>
      <c r="G202" s="17">
        <v>0</v>
      </c>
      <c r="H202" s="17">
        <v>0</v>
      </c>
      <c r="I202" s="17">
        <v>0</v>
      </c>
      <c r="J202" s="17"/>
      <c r="K202" s="17"/>
      <c r="L202" s="17"/>
      <c r="M202" s="17"/>
      <c r="N202" s="17"/>
      <c r="O202" s="17"/>
      <c r="P202" s="17"/>
      <c r="Q202" s="17"/>
      <c r="R202" s="17"/>
    </row>
    <row r="203" spans="2:18" ht="15">
      <c r="B203" s="15"/>
      <c r="C203" s="15" t="s">
        <v>379</v>
      </c>
      <c r="D203" s="16" t="s">
        <v>26</v>
      </c>
      <c r="E203" s="15" t="s">
        <v>380</v>
      </c>
      <c r="F203" s="17">
        <v>0</v>
      </c>
      <c r="G203" s="17">
        <v>0</v>
      </c>
      <c r="H203" s="17">
        <v>0</v>
      </c>
      <c r="I203" s="17">
        <v>0</v>
      </c>
      <c r="J203" s="17"/>
      <c r="K203" s="17"/>
      <c r="L203" s="17"/>
      <c r="M203" s="17"/>
      <c r="N203" s="17"/>
      <c r="O203" s="17"/>
      <c r="P203" s="17"/>
      <c r="Q203" s="17"/>
      <c r="R203" s="17"/>
    </row>
    <row r="204" spans="2:18" ht="15">
      <c r="B204" s="15"/>
      <c r="C204" s="15" t="s">
        <v>381</v>
      </c>
      <c r="D204" s="16" t="s">
        <v>33</v>
      </c>
      <c r="E204" s="15" t="s">
        <v>382</v>
      </c>
      <c r="F204" s="17">
        <v>0</v>
      </c>
      <c r="G204" s="17">
        <v>0</v>
      </c>
      <c r="H204" s="17">
        <v>0</v>
      </c>
      <c r="I204" s="17">
        <v>0</v>
      </c>
      <c r="J204" s="17"/>
      <c r="K204" s="17"/>
      <c r="L204" s="17"/>
      <c r="M204" s="17"/>
      <c r="N204" s="17"/>
      <c r="O204" s="17"/>
      <c r="P204" s="17"/>
      <c r="Q204" s="17"/>
      <c r="R204" s="17"/>
    </row>
    <row r="205" spans="2:18" ht="15">
      <c r="B205" s="15"/>
      <c r="C205" s="15" t="s">
        <v>383</v>
      </c>
      <c r="D205" s="16" t="s">
        <v>85</v>
      </c>
      <c r="E205" s="15" t="s">
        <v>366</v>
      </c>
      <c r="F205" s="17">
        <v>0</v>
      </c>
      <c r="G205" s="17">
        <v>0</v>
      </c>
      <c r="H205" s="17">
        <v>0</v>
      </c>
      <c r="I205" s="17">
        <v>0</v>
      </c>
      <c r="J205" s="17"/>
      <c r="K205" s="17"/>
      <c r="L205" s="17"/>
      <c r="M205" s="17"/>
      <c r="N205" s="17"/>
      <c r="O205" s="17"/>
      <c r="P205" s="17"/>
      <c r="Q205" s="17"/>
      <c r="R205" s="17"/>
    </row>
    <row r="206" spans="2:18" ht="15">
      <c r="B206" s="15"/>
      <c r="C206" s="15" t="s">
        <v>384</v>
      </c>
      <c r="D206" s="16" t="s">
        <v>85</v>
      </c>
      <c r="E206" s="15" t="s">
        <v>385</v>
      </c>
      <c r="F206" s="17">
        <v>0</v>
      </c>
      <c r="G206" s="17">
        <v>0</v>
      </c>
      <c r="H206" s="17">
        <v>0</v>
      </c>
      <c r="I206" s="17">
        <v>0</v>
      </c>
      <c r="J206" s="17"/>
      <c r="K206" s="17"/>
      <c r="L206" s="17"/>
      <c r="M206" s="17"/>
      <c r="N206" s="17"/>
      <c r="O206" s="17"/>
      <c r="P206" s="17"/>
      <c r="Q206" s="17"/>
      <c r="R206" s="17"/>
    </row>
    <row r="207" spans="2:18" ht="15">
      <c r="B207" s="15"/>
      <c r="C207" s="15" t="s">
        <v>386</v>
      </c>
      <c r="D207" s="16" t="s">
        <v>85</v>
      </c>
      <c r="E207" s="15" t="s">
        <v>387</v>
      </c>
      <c r="F207" s="17">
        <v>0</v>
      </c>
      <c r="G207" s="17">
        <v>0</v>
      </c>
      <c r="H207" s="17">
        <v>0</v>
      </c>
      <c r="I207" s="17">
        <v>0</v>
      </c>
      <c r="J207" s="17"/>
      <c r="K207" s="17"/>
      <c r="L207" s="17"/>
      <c r="M207" s="17"/>
      <c r="N207" s="17"/>
      <c r="O207" s="17"/>
      <c r="P207" s="17"/>
      <c r="Q207" s="17"/>
      <c r="R207" s="17"/>
    </row>
    <row r="208" spans="2:18" ht="15">
      <c r="B208" s="15"/>
      <c r="C208" s="15" t="s">
        <v>388</v>
      </c>
      <c r="D208" s="16" t="s">
        <v>61</v>
      </c>
      <c r="E208" s="15" t="s">
        <v>389</v>
      </c>
      <c r="F208" s="17">
        <v>0</v>
      </c>
      <c r="G208" s="17">
        <v>0</v>
      </c>
      <c r="H208" s="17">
        <v>0</v>
      </c>
      <c r="I208" s="17">
        <v>0</v>
      </c>
      <c r="J208" s="17"/>
      <c r="K208" s="17"/>
      <c r="L208" s="17"/>
      <c r="M208" s="17"/>
      <c r="N208" s="17"/>
      <c r="O208" s="17"/>
      <c r="P208" s="17"/>
      <c r="Q208" s="17"/>
      <c r="R208" s="17"/>
    </row>
    <row r="209" spans="2:18" ht="15">
      <c r="B209" s="15"/>
      <c r="C209" s="15" t="s">
        <v>390</v>
      </c>
      <c r="D209" s="16" t="s">
        <v>46</v>
      </c>
      <c r="E209" s="15" t="s">
        <v>391</v>
      </c>
      <c r="F209" s="17">
        <v>0</v>
      </c>
      <c r="G209" s="17">
        <v>0</v>
      </c>
      <c r="H209" s="17">
        <v>0</v>
      </c>
      <c r="I209" s="17">
        <v>0</v>
      </c>
      <c r="J209" s="17"/>
      <c r="K209" s="17"/>
      <c r="L209" s="17"/>
      <c r="M209" s="17"/>
      <c r="N209" s="17"/>
      <c r="O209" s="17"/>
      <c r="P209" s="17"/>
      <c r="Q209" s="17"/>
      <c r="R209" s="17"/>
    </row>
    <row r="210" spans="2:18" ht="15">
      <c r="B210" s="15"/>
      <c r="C210" s="15" t="s">
        <v>392</v>
      </c>
      <c r="D210" s="16" t="s">
        <v>51</v>
      </c>
      <c r="E210" s="15" t="s">
        <v>393</v>
      </c>
      <c r="F210" s="17">
        <v>0</v>
      </c>
      <c r="G210" s="17">
        <v>0</v>
      </c>
      <c r="H210" s="17">
        <v>0</v>
      </c>
      <c r="I210" s="17">
        <v>0</v>
      </c>
      <c r="J210" s="17"/>
      <c r="K210" s="17"/>
      <c r="L210" s="17"/>
      <c r="M210" s="17"/>
      <c r="N210" s="17"/>
      <c r="O210" s="17"/>
      <c r="P210" s="17"/>
      <c r="Q210" s="17"/>
      <c r="R210" s="17"/>
    </row>
    <row r="211" spans="2:18" ht="15">
      <c r="B211" s="15"/>
      <c r="C211" s="15" t="s">
        <v>394</v>
      </c>
      <c r="D211" s="16" t="s">
        <v>51</v>
      </c>
      <c r="E211" s="15" t="s">
        <v>395</v>
      </c>
      <c r="F211" s="17">
        <v>0</v>
      </c>
      <c r="G211" s="17">
        <v>0</v>
      </c>
      <c r="H211" s="17">
        <v>0</v>
      </c>
      <c r="I211" s="17">
        <v>0</v>
      </c>
      <c r="J211" s="17"/>
      <c r="K211" s="17"/>
      <c r="L211" s="17"/>
      <c r="M211" s="17"/>
      <c r="N211" s="17"/>
      <c r="O211" s="17"/>
      <c r="P211" s="17"/>
      <c r="Q211" s="17"/>
      <c r="R211" s="17"/>
    </row>
    <row r="212" spans="2:18" ht="15">
      <c r="B212" s="15"/>
      <c r="C212" s="15" t="s">
        <v>396</v>
      </c>
      <c r="D212" s="16" t="s">
        <v>51</v>
      </c>
      <c r="E212" s="15" t="s">
        <v>397</v>
      </c>
      <c r="F212" s="17">
        <v>0</v>
      </c>
      <c r="G212" s="17">
        <v>0</v>
      </c>
      <c r="H212" s="17">
        <v>0</v>
      </c>
      <c r="I212" s="17">
        <v>0</v>
      </c>
      <c r="J212" s="17"/>
      <c r="K212" s="17"/>
      <c r="L212" s="17"/>
      <c r="M212" s="17"/>
      <c r="N212" s="17"/>
      <c r="O212" s="17"/>
      <c r="P212" s="17"/>
      <c r="Q212" s="17"/>
      <c r="R212" s="17"/>
    </row>
    <row r="213" spans="2:18" ht="15">
      <c r="B213" s="15"/>
      <c r="C213" s="15" t="s">
        <v>398</v>
      </c>
      <c r="D213" s="16" t="s">
        <v>51</v>
      </c>
      <c r="E213" s="15" t="s">
        <v>399</v>
      </c>
      <c r="F213" s="17">
        <v>0</v>
      </c>
      <c r="G213" s="17">
        <v>0</v>
      </c>
      <c r="H213" s="17">
        <v>0</v>
      </c>
      <c r="I213" s="17">
        <v>0</v>
      </c>
      <c r="J213" s="17"/>
      <c r="K213" s="17"/>
      <c r="L213" s="17"/>
      <c r="M213" s="17"/>
      <c r="N213" s="17"/>
      <c r="O213" s="17"/>
      <c r="P213" s="17"/>
      <c r="Q213" s="17"/>
      <c r="R213" s="17"/>
    </row>
    <row r="214" spans="2:18" ht="15">
      <c r="B214" s="15"/>
      <c r="C214" s="15" t="s">
        <v>400</v>
      </c>
      <c r="D214" s="16" t="s">
        <v>51</v>
      </c>
      <c r="E214" s="15" t="s">
        <v>401</v>
      </c>
      <c r="F214" s="17">
        <v>0</v>
      </c>
      <c r="G214" s="17">
        <v>0</v>
      </c>
      <c r="H214" s="17">
        <v>0</v>
      </c>
      <c r="I214" s="17">
        <v>0</v>
      </c>
      <c r="J214" s="17"/>
      <c r="K214" s="17"/>
      <c r="L214" s="17"/>
      <c r="M214" s="17"/>
      <c r="N214" s="17"/>
      <c r="O214" s="17"/>
      <c r="P214" s="17"/>
      <c r="Q214" s="17"/>
      <c r="R214" s="17"/>
    </row>
    <row r="215" spans="2:18" ht="15">
      <c r="B215" s="15"/>
      <c r="C215" s="15" t="s">
        <v>402</v>
      </c>
      <c r="D215" s="16" t="s">
        <v>51</v>
      </c>
      <c r="E215" s="15" t="s">
        <v>403</v>
      </c>
      <c r="F215" s="17">
        <v>0</v>
      </c>
      <c r="G215" s="17">
        <v>0</v>
      </c>
      <c r="H215" s="17">
        <v>0</v>
      </c>
      <c r="I215" s="17">
        <v>0</v>
      </c>
      <c r="J215" s="17"/>
      <c r="K215" s="17"/>
      <c r="L215" s="17"/>
      <c r="M215" s="17"/>
      <c r="N215" s="17"/>
      <c r="O215" s="17"/>
      <c r="P215" s="17"/>
      <c r="Q215" s="17"/>
      <c r="R215" s="17"/>
    </row>
    <row r="216" spans="2:18" ht="15">
      <c r="B216" s="15"/>
      <c r="C216" s="15" t="s">
        <v>404</v>
      </c>
      <c r="D216" s="16" t="s">
        <v>51</v>
      </c>
      <c r="E216" s="15" t="s">
        <v>405</v>
      </c>
      <c r="F216" s="17">
        <v>0</v>
      </c>
      <c r="G216" s="17">
        <v>0</v>
      </c>
      <c r="H216" s="17">
        <v>0</v>
      </c>
      <c r="I216" s="17">
        <v>0</v>
      </c>
      <c r="J216" s="17"/>
      <c r="K216" s="17"/>
      <c r="L216" s="17"/>
      <c r="M216" s="17"/>
      <c r="N216" s="17"/>
      <c r="O216" s="17"/>
      <c r="P216" s="17"/>
      <c r="Q216" s="17"/>
      <c r="R216" s="17"/>
    </row>
    <row r="217" spans="2:18" ht="15">
      <c r="B217" s="15"/>
      <c r="C217" s="15" t="s">
        <v>406</v>
      </c>
      <c r="D217" s="16" t="s">
        <v>51</v>
      </c>
      <c r="E217" s="15" t="s">
        <v>407</v>
      </c>
      <c r="F217" s="17">
        <v>0</v>
      </c>
      <c r="G217" s="17">
        <v>0</v>
      </c>
      <c r="H217" s="17">
        <v>0</v>
      </c>
      <c r="I217" s="17">
        <v>0</v>
      </c>
      <c r="J217" s="17"/>
      <c r="K217" s="17"/>
      <c r="L217" s="17"/>
      <c r="M217" s="17"/>
      <c r="N217" s="17"/>
      <c r="O217" s="17"/>
      <c r="P217" s="17"/>
      <c r="Q217" s="17"/>
      <c r="R217" s="17"/>
    </row>
    <row r="218" spans="2:18" ht="15">
      <c r="B218" s="15"/>
      <c r="C218" s="15" t="s">
        <v>408</v>
      </c>
      <c r="D218" s="16" t="s">
        <v>51</v>
      </c>
      <c r="E218" s="15" t="s">
        <v>409</v>
      </c>
      <c r="F218" s="17">
        <v>0</v>
      </c>
      <c r="G218" s="17">
        <v>0</v>
      </c>
      <c r="H218" s="17">
        <v>0</v>
      </c>
      <c r="I218" s="17">
        <v>0</v>
      </c>
      <c r="J218" s="17"/>
      <c r="K218" s="17"/>
      <c r="L218" s="17"/>
      <c r="M218" s="17"/>
      <c r="N218" s="17"/>
      <c r="O218" s="17"/>
      <c r="P218" s="17"/>
      <c r="Q218" s="17"/>
      <c r="R218" s="17"/>
    </row>
    <row r="219" spans="2:18" ht="15">
      <c r="B219" s="15"/>
      <c r="C219" s="15" t="s">
        <v>410</v>
      </c>
      <c r="D219" s="16" t="s">
        <v>51</v>
      </c>
      <c r="E219" s="15" t="s">
        <v>411</v>
      </c>
      <c r="F219" s="17">
        <v>0</v>
      </c>
      <c r="G219" s="17">
        <v>0</v>
      </c>
      <c r="H219" s="17">
        <v>0</v>
      </c>
      <c r="I219" s="17">
        <v>0</v>
      </c>
      <c r="J219" s="17"/>
      <c r="K219" s="17"/>
      <c r="L219" s="17"/>
      <c r="M219" s="17"/>
      <c r="N219" s="17"/>
      <c r="O219" s="17"/>
      <c r="P219" s="17"/>
      <c r="Q219" s="17"/>
      <c r="R219" s="17"/>
    </row>
    <row r="220" spans="2:18" ht="15.75">
      <c r="B220" s="12" t="s">
        <v>412</v>
      </c>
      <c r="C220" s="12"/>
      <c r="D220" s="13"/>
      <c r="E220" s="12"/>
      <c r="F220" s="14">
        <v>371.53333333333336</v>
      </c>
      <c r="G220" s="14">
        <v>117.5</v>
      </c>
      <c r="H220" s="14">
        <v>119.33333333333333</v>
      </c>
      <c r="I220" s="14">
        <v>126.86666666666666</v>
      </c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2:18" ht="15">
      <c r="B221" s="15"/>
      <c r="C221" s="15" t="s">
        <v>413</v>
      </c>
      <c r="D221" s="16" t="s">
        <v>306</v>
      </c>
      <c r="E221" s="15" t="s">
        <v>414</v>
      </c>
      <c r="F221" s="17">
        <v>548.2</v>
      </c>
      <c r="G221" s="17">
        <v>156</v>
      </c>
      <c r="H221" s="17">
        <v>180.4</v>
      </c>
      <c r="I221" s="17">
        <v>180.6</v>
      </c>
      <c r="J221" s="17"/>
      <c r="K221" s="17"/>
      <c r="L221" s="17"/>
      <c r="M221" s="17"/>
      <c r="N221" s="17"/>
      <c r="O221" s="17"/>
      <c r="P221" s="17"/>
      <c r="Q221" s="17"/>
      <c r="R221" s="17"/>
    </row>
    <row r="222" spans="2:18" ht="15">
      <c r="B222" s="15"/>
      <c r="C222" s="15" t="s">
        <v>415</v>
      </c>
      <c r="D222" s="16" t="s">
        <v>14</v>
      </c>
      <c r="E222" s="15" t="s">
        <v>416</v>
      </c>
      <c r="F222" s="17">
        <v>497.5</v>
      </c>
      <c r="G222" s="17">
        <v>197</v>
      </c>
      <c r="H222" s="17">
        <v>143</v>
      </c>
      <c r="I222" s="17">
        <v>157.5</v>
      </c>
      <c r="J222" s="17"/>
      <c r="K222" s="17"/>
      <c r="L222" s="17"/>
      <c r="M222" s="17"/>
      <c r="N222" s="17"/>
      <c r="O222" s="17"/>
      <c r="P222" s="17"/>
      <c r="Q222" s="17"/>
      <c r="R222" s="17"/>
    </row>
    <row r="223" spans="2:18" ht="15">
      <c r="B223" s="15"/>
      <c r="C223" s="15" t="s">
        <v>417</v>
      </c>
      <c r="D223" s="16" t="s">
        <v>21</v>
      </c>
      <c r="E223" s="15" t="s">
        <v>418</v>
      </c>
      <c r="F223" s="17">
        <v>701</v>
      </c>
      <c r="G223" s="17">
        <v>212</v>
      </c>
      <c r="H223" s="17">
        <v>245</v>
      </c>
      <c r="I223" s="17">
        <v>244</v>
      </c>
      <c r="J223" s="17"/>
      <c r="K223" s="17"/>
      <c r="L223" s="17"/>
      <c r="M223" s="17"/>
      <c r="N223" s="17"/>
      <c r="O223" s="17"/>
      <c r="P223" s="17"/>
      <c r="Q223" s="17"/>
      <c r="R223" s="17"/>
    </row>
    <row r="224" spans="2:18" ht="15">
      <c r="B224" s="15"/>
      <c r="C224" s="15" t="s">
        <v>419</v>
      </c>
      <c r="D224" s="16" t="s">
        <v>21</v>
      </c>
      <c r="E224" s="15" t="s">
        <v>420</v>
      </c>
      <c r="F224" s="17">
        <v>99</v>
      </c>
      <c r="G224" s="17">
        <v>52</v>
      </c>
      <c r="H224" s="17">
        <v>3</v>
      </c>
      <c r="I224" s="17">
        <v>44</v>
      </c>
      <c r="J224" s="17"/>
      <c r="K224" s="17"/>
      <c r="L224" s="17"/>
      <c r="M224" s="17"/>
      <c r="N224" s="17"/>
      <c r="O224" s="17"/>
      <c r="P224" s="17"/>
      <c r="Q224" s="17"/>
      <c r="R224" s="17"/>
    </row>
    <row r="225" spans="2:18" ht="15">
      <c r="B225" s="15"/>
      <c r="C225" s="15" t="s">
        <v>421</v>
      </c>
      <c r="D225" s="16" t="s">
        <v>21</v>
      </c>
      <c r="E225" s="15" t="s">
        <v>422</v>
      </c>
      <c r="F225" s="17">
        <v>272</v>
      </c>
      <c r="G225" s="17">
        <v>69.5</v>
      </c>
      <c r="H225" s="17">
        <v>101.5</v>
      </c>
      <c r="I225" s="17">
        <v>101</v>
      </c>
      <c r="J225" s="17"/>
      <c r="K225" s="17"/>
      <c r="L225" s="17"/>
      <c r="M225" s="17"/>
      <c r="N225" s="17"/>
      <c r="O225" s="17"/>
      <c r="P225" s="17"/>
      <c r="Q225" s="17"/>
      <c r="R225" s="17"/>
    </row>
    <row r="226" spans="2:18" ht="15">
      <c r="B226" s="15"/>
      <c r="C226" s="15" t="s">
        <v>423</v>
      </c>
      <c r="D226" s="16" t="s">
        <v>21</v>
      </c>
      <c r="E226" s="15" t="s">
        <v>424</v>
      </c>
      <c r="F226" s="17">
        <v>135</v>
      </c>
      <c r="G226" s="17">
        <v>43</v>
      </c>
      <c r="H226" s="17">
        <v>41</v>
      </c>
      <c r="I226" s="17">
        <v>51</v>
      </c>
      <c r="J226" s="17"/>
      <c r="K226" s="17"/>
      <c r="L226" s="17"/>
      <c r="M226" s="17"/>
      <c r="N226" s="17"/>
      <c r="O226" s="17"/>
      <c r="P226" s="17"/>
      <c r="Q226" s="17"/>
      <c r="R226" s="17"/>
    </row>
    <row r="227" spans="2:18" ht="15">
      <c r="B227" s="15"/>
      <c r="C227" s="15" t="s">
        <v>425</v>
      </c>
      <c r="D227" s="16" t="s">
        <v>21</v>
      </c>
      <c r="E227" s="15" t="s">
        <v>426</v>
      </c>
      <c r="F227" s="17">
        <v>248</v>
      </c>
      <c r="G227" s="17">
        <v>73</v>
      </c>
      <c r="H227" s="17">
        <v>76</v>
      </c>
      <c r="I227" s="17">
        <v>99</v>
      </c>
      <c r="J227" s="17"/>
      <c r="K227" s="17"/>
      <c r="L227" s="17"/>
      <c r="M227" s="17"/>
      <c r="N227" s="17"/>
      <c r="O227" s="17"/>
      <c r="P227" s="17"/>
      <c r="Q227" s="17"/>
      <c r="R227" s="17"/>
    </row>
    <row r="228" spans="2:18" ht="15">
      <c r="B228" s="15"/>
      <c r="C228" s="15" t="s">
        <v>427</v>
      </c>
      <c r="D228" s="16" t="s">
        <v>21</v>
      </c>
      <c r="E228" s="15" t="s">
        <v>428</v>
      </c>
      <c r="F228" s="17">
        <v>0</v>
      </c>
      <c r="G228" s="17">
        <v>0</v>
      </c>
      <c r="H228" s="17">
        <v>0</v>
      </c>
      <c r="I228" s="17">
        <v>0</v>
      </c>
      <c r="J228" s="17"/>
      <c r="K228" s="17"/>
      <c r="L228" s="17"/>
      <c r="M228" s="17"/>
      <c r="N228" s="17"/>
      <c r="O228" s="17"/>
      <c r="P228" s="17"/>
      <c r="Q228" s="17"/>
      <c r="R228" s="17"/>
    </row>
    <row r="229" spans="2:18" ht="15">
      <c r="B229" s="15"/>
      <c r="C229" s="15" t="s">
        <v>429</v>
      </c>
      <c r="D229" s="16" t="s">
        <v>26</v>
      </c>
      <c r="E229" s="15" t="s">
        <v>430</v>
      </c>
      <c r="F229" s="17">
        <v>110</v>
      </c>
      <c r="G229" s="17">
        <v>31</v>
      </c>
      <c r="H229" s="17">
        <v>34</v>
      </c>
      <c r="I229" s="17">
        <v>45</v>
      </c>
      <c r="J229" s="17"/>
      <c r="K229" s="17"/>
      <c r="L229" s="17"/>
      <c r="M229" s="17"/>
      <c r="N229" s="17"/>
      <c r="O229" s="17"/>
      <c r="P229" s="17"/>
      <c r="Q229" s="17"/>
      <c r="R229" s="17"/>
    </row>
    <row r="230" spans="2:18" ht="15">
      <c r="B230" s="15"/>
      <c r="C230" s="15" t="s">
        <v>431</v>
      </c>
      <c r="D230" s="16" t="s">
        <v>26</v>
      </c>
      <c r="E230" s="15" t="s">
        <v>432</v>
      </c>
      <c r="F230" s="17">
        <v>0</v>
      </c>
      <c r="G230" s="17">
        <v>0</v>
      </c>
      <c r="H230" s="17">
        <v>0</v>
      </c>
      <c r="I230" s="17">
        <v>0</v>
      </c>
      <c r="J230" s="17"/>
      <c r="K230" s="17"/>
      <c r="L230" s="17"/>
      <c r="M230" s="17"/>
      <c r="N230" s="17"/>
      <c r="O230" s="17"/>
      <c r="P230" s="17"/>
      <c r="Q230" s="17"/>
      <c r="R230" s="17"/>
    </row>
    <row r="231" spans="2:18" ht="15">
      <c r="B231" s="15"/>
      <c r="C231" s="15" t="s">
        <v>433</v>
      </c>
      <c r="D231" s="16" t="s">
        <v>33</v>
      </c>
      <c r="E231" s="15" t="s">
        <v>434</v>
      </c>
      <c r="F231" s="17">
        <v>0</v>
      </c>
      <c r="G231" s="17">
        <v>0</v>
      </c>
      <c r="H231" s="17">
        <v>0</v>
      </c>
      <c r="I231" s="17">
        <v>0</v>
      </c>
      <c r="J231" s="17"/>
      <c r="K231" s="17"/>
      <c r="L231" s="17"/>
      <c r="M231" s="17"/>
      <c r="N231" s="17"/>
      <c r="O231" s="17"/>
      <c r="P231" s="17"/>
      <c r="Q231" s="17"/>
      <c r="R231" s="17"/>
    </row>
    <row r="232" spans="2:18" ht="15">
      <c r="B232" s="15"/>
      <c r="C232" s="15" t="s">
        <v>435</v>
      </c>
      <c r="D232" s="16" t="s">
        <v>85</v>
      </c>
      <c r="E232" s="15" t="s">
        <v>436</v>
      </c>
      <c r="F232" s="17">
        <v>0</v>
      </c>
      <c r="G232" s="17">
        <v>0</v>
      </c>
      <c r="H232" s="17">
        <v>0</v>
      </c>
      <c r="I232" s="17">
        <v>0</v>
      </c>
      <c r="J232" s="17"/>
      <c r="K232" s="17"/>
      <c r="L232" s="17"/>
      <c r="M232" s="17"/>
      <c r="N232" s="17"/>
      <c r="O232" s="17"/>
      <c r="P232" s="17"/>
      <c r="Q232" s="17"/>
      <c r="R232" s="17"/>
    </row>
    <row r="233" spans="2:18" ht="15">
      <c r="B233" s="15"/>
      <c r="C233" s="15" t="s">
        <v>437</v>
      </c>
      <c r="D233" s="16" t="s">
        <v>85</v>
      </c>
      <c r="E233" s="15" t="s">
        <v>438</v>
      </c>
      <c r="F233" s="17">
        <v>0</v>
      </c>
      <c r="G233" s="17">
        <v>0</v>
      </c>
      <c r="H233" s="17">
        <v>0</v>
      </c>
      <c r="I233" s="17">
        <v>0</v>
      </c>
      <c r="J233" s="17"/>
      <c r="K233" s="17"/>
      <c r="L233" s="17"/>
      <c r="M233" s="17"/>
      <c r="N233" s="17"/>
      <c r="O233" s="17"/>
      <c r="P233" s="17"/>
      <c r="Q233" s="17"/>
      <c r="R233" s="17"/>
    </row>
    <row r="234" spans="2:18" ht="15">
      <c r="B234" s="15"/>
      <c r="C234" s="15" t="s">
        <v>439</v>
      </c>
      <c r="D234" s="16" t="s">
        <v>85</v>
      </c>
      <c r="E234" s="15" t="s">
        <v>440</v>
      </c>
      <c r="F234" s="17">
        <v>0</v>
      </c>
      <c r="G234" s="17">
        <v>0</v>
      </c>
      <c r="H234" s="17">
        <v>0</v>
      </c>
      <c r="I234" s="17">
        <v>0</v>
      </c>
      <c r="J234" s="17"/>
      <c r="K234" s="17"/>
      <c r="L234" s="17"/>
      <c r="M234" s="17"/>
      <c r="N234" s="17"/>
      <c r="O234" s="17"/>
      <c r="P234" s="17"/>
      <c r="Q234" s="17"/>
      <c r="R234" s="17"/>
    </row>
    <row r="235" spans="2:18" ht="15">
      <c r="B235" s="15"/>
      <c r="C235" s="15" t="s">
        <v>441</v>
      </c>
      <c r="D235" s="16" t="s">
        <v>85</v>
      </c>
      <c r="E235" s="15" t="s">
        <v>442</v>
      </c>
      <c r="F235" s="17">
        <v>0</v>
      </c>
      <c r="G235" s="17">
        <v>0</v>
      </c>
      <c r="H235" s="17">
        <v>0</v>
      </c>
      <c r="I235" s="17">
        <v>0</v>
      </c>
      <c r="J235" s="17"/>
      <c r="K235" s="17"/>
      <c r="L235" s="17"/>
      <c r="M235" s="17"/>
      <c r="N235" s="17"/>
      <c r="O235" s="17"/>
      <c r="P235" s="17"/>
      <c r="Q235" s="17"/>
      <c r="R235" s="17"/>
    </row>
    <row r="236" spans="2:18" ht="15">
      <c r="B236" s="15"/>
      <c r="C236" s="15" t="s">
        <v>443</v>
      </c>
      <c r="D236" s="16" t="s">
        <v>85</v>
      </c>
      <c r="E236" s="15" t="s">
        <v>444</v>
      </c>
      <c r="F236" s="17">
        <v>0</v>
      </c>
      <c r="G236" s="17">
        <v>0</v>
      </c>
      <c r="H236" s="17">
        <v>0</v>
      </c>
      <c r="I236" s="17">
        <v>0</v>
      </c>
      <c r="J236" s="17"/>
      <c r="K236" s="17"/>
      <c r="L236" s="17"/>
      <c r="M236" s="17"/>
      <c r="N236" s="17"/>
      <c r="O236" s="17"/>
      <c r="P236" s="17"/>
      <c r="Q236" s="17"/>
      <c r="R236" s="17"/>
    </row>
    <row r="237" spans="2:18" ht="15">
      <c r="B237" s="15"/>
      <c r="C237" s="15" t="s">
        <v>445</v>
      </c>
      <c r="D237" s="16" t="s">
        <v>85</v>
      </c>
      <c r="E237" s="15" t="s">
        <v>446</v>
      </c>
      <c r="F237" s="17">
        <v>0</v>
      </c>
      <c r="G237" s="17">
        <v>0</v>
      </c>
      <c r="H237" s="17">
        <v>0</v>
      </c>
      <c r="I237" s="17">
        <v>0</v>
      </c>
      <c r="J237" s="17"/>
      <c r="K237" s="17"/>
      <c r="L237" s="17"/>
      <c r="M237" s="17"/>
      <c r="N237" s="17"/>
      <c r="O237" s="17"/>
      <c r="P237" s="17"/>
      <c r="Q237" s="17"/>
      <c r="R237" s="17"/>
    </row>
    <row r="238" spans="2:18" ht="15">
      <c r="B238" s="15"/>
      <c r="C238" s="15" t="s">
        <v>447</v>
      </c>
      <c r="D238" s="16" t="s">
        <v>61</v>
      </c>
      <c r="E238" s="15" t="s">
        <v>448</v>
      </c>
      <c r="F238" s="17">
        <v>0</v>
      </c>
      <c r="G238" s="17">
        <v>0</v>
      </c>
      <c r="H238" s="17">
        <v>0</v>
      </c>
      <c r="I238" s="17">
        <v>0</v>
      </c>
      <c r="J238" s="17"/>
      <c r="K238" s="17"/>
      <c r="L238" s="17"/>
      <c r="M238" s="17"/>
      <c r="N238" s="17"/>
      <c r="O238" s="17"/>
      <c r="P238" s="17"/>
      <c r="Q238" s="17"/>
      <c r="R238" s="17"/>
    </row>
    <row r="239" spans="2:18" ht="15">
      <c r="B239" s="15"/>
      <c r="C239" s="15" t="s">
        <v>449</v>
      </c>
      <c r="D239" s="16" t="s">
        <v>61</v>
      </c>
      <c r="E239" s="15" t="s">
        <v>450</v>
      </c>
      <c r="F239" s="17">
        <v>0</v>
      </c>
      <c r="G239" s="17">
        <v>0</v>
      </c>
      <c r="H239" s="17">
        <v>0</v>
      </c>
      <c r="I239" s="17">
        <v>0</v>
      </c>
      <c r="J239" s="17"/>
      <c r="K239" s="17"/>
      <c r="L239" s="17"/>
      <c r="M239" s="17"/>
      <c r="N239" s="17"/>
      <c r="O239" s="17"/>
      <c r="P239" s="17"/>
      <c r="Q239" s="17"/>
      <c r="R239" s="17"/>
    </row>
    <row r="240" spans="2:18" ht="15">
      <c r="B240" s="15"/>
      <c r="C240" s="15" t="s">
        <v>451</v>
      </c>
      <c r="D240" s="16" t="s">
        <v>61</v>
      </c>
      <c r="E240" s="15" t="s">
        <v>452</v>
      </c>
      <c r="F240" s="17">
        <v>0</v>
      </c>
      <c r="G240" s="17">
        <v>0</v>
      </c>
      <c r="H240" s="17">
        <v>0</v>
      </c>
      <c r="I240" s="17">
        <v>0</v>
      </c>
      <c r="J240" s="17"/>
      <c r="K240" s="17"/>
      <c r="L240" s="17"/>
      <c r="M240" s="17"/>
      <c r="N240" s="17"/>
      <c r="O240" s="17"/>
      <c r="P240" s="17"/>
      <c r="Q240" s="17"/>
      <c r="R240" s="17"/>
    </row>
    <row r="241" spans="2:18" ht="15">
      <c r="B241" s="15"/>
      <c r="C241" s="15" t="s">
        <v>453</v>
      </c>
      <c r="D241" s="16" t="s">
        <v>61</v>
      </c>
      <c r="E241" s="15" t="s">
        <v>454</v>
      </c>
      <c r="F241" s="17">
        <v>0</v>
      </c>
      <c r="G241" s="17">
        <v>0</v>
      </c>
      <c r="H241" s="17">
        <v>0</v>
      </c>
      <c r="I241" s="17">
        <v>0</v>
      </c>
      <c r="J241" s="17"/>
      <c r="K241" s="17"/>
      <c r="L241" s="17"/>
      <c r="M241" s="17"/>
      <c r="N241" s="17"/>
      <c r="O241" s="17"/>
      <c r="P241" s="17"/>
      <c r="Q241" s="17"/>
      <c r="R241" s="17"/>
    </row>
    <row r="242" spans="2:18" ht="15">
      <c r="B242" s="15"/>
      <c r="C242" s="15" t="s">
        <v>455</v>
      </c>
      <c r="D242" s="16" t="s">
        <v>61</v>
      </c>
      <c r="E242" s="15" t="s">
        <v>456</v>
      </c>
      <c r="F242" s="17">
        <v>0</v>
      </c>
      <c r="G242" s="17">
        <v>0</v>
      </c>
      <c r="H242" s="17">
        <v>0</v>
      </c>
      <c r="I242" s="17">
        <v>0</v>
      </c>
      <c r="J242" s="17"/>
      <c r="K242" s="17"/>
      <c r="L242" s="17"/>
      <c r="M242" s="17"/>
      <c r="N242" s="17"/>
      <c r="O242" s="17"/>
      <c r="P242" s="17"/>
      <c r="Q242" s="17"/>
      <c r="R242" s="17"/>
    </row>
    <row r="243" spans="2:18" ht="15">
      <c r="B243" s="15"/>
      <c r="C243" s="15" t="s">
        <v>457</v>
      </c>
      <c r="D243" s="16" t="s">
        <v>46</v>
      </c>
      <c r="E243" s="15" t="s">
        <v>458</v>
      </c>
      <c r="F243" s="17">
        <v>0</v>
      </c>
      <c r="G243" s="17">
        <v>0</v>
      </c>
      <c r="H243" s="17">
        <v>0</v>
      </c>
      <c r="I243" s="17">
        <v>0</v>
      </c>
      <c r="J243" s="17"/>
      <c r="K243" s="17"/>
      <c r="L243" s="17"/>
      <c r="M243" s="17"/>
      <c r="N243" s="17"/>
      <c r="O243" s="17"/>
      <c r="P243" s="17"/>
      <c r="Q243" s="17"/>
      <c r="R243" s="17"/>
    </row>
    <row r="244" spans="2:18" ht="15">
      <c r="B244" s="15"/>
      <c r="C244" s="15" t="s">
        <v>459</v>
      </c>
      <c r="D244" s="16" t="s">
        <v>46</v>
      </c>
      <c r="E244" s="15" t="s">
        <v>460</v>
      </c>
      <c r="F244" s="17">
        <v>0</v>
      </c>
      <c r="G244" s="17">
        <v>0</v>
      </c>
      <c r="H244" s="17">
        <v>0</v>
      </c>
      <c r="I244" s="17">
        <v>0</v>
      </c>
      <c r="J244" s="17"/>
      <c r="K244" s="17"/>
      <c r="L244" s="17"/>
      <c r="M244" s="17"/>
      <c r="N244" s="17"/>
      <c r="O244" s="17"/>
      <c r="P244" s="17"/>
      <c r="Q244" s="17"/>
      <c r="R244" s="17"/>
    </row>
    <row r="245" spans="2:18" ht="15">
      <c r="B245" s="15"/>
      <c r="C245" s="15" t="s">
        <v>461</v>
      </c>
      <c r="D245" s="16" t="s">
        <v>46</v>
      </c>
      <c r="E245" s="15" t="s">
        <v>462</v>
      </c>
      <c r="F245" s="17">
        <v>0</v>
      </c>
      <c r="G245" s="17">
        <v>0</v>
      </c>
      <c r="H245" s="17">
        <v>0</v>
      </c>
      <c r="I245" s="17">
        <v>0</v>
      </c>
      <c r="J245" s="17"/>
      <c r="K245" s="17"/>
      <c r="L245" s="17"/>
      <c r="M245" s="17"/>
      <c r="N245" s="17"/>
      <c r="O245" s="17"/>
      <c r="P245" s="17"/>
      <c r="Q245" s="17"/>
      <c r="R245" s="17"/>
    </row>
    <row r="246" spans="2:18" ht="15">
      <c r="B246" s="15"/>
      <c r="C246" s="15" t="s">
        <v>463</v>
      </c>
      <c r="D246" s="16" t="s">
        <v>51</v>
      </c>
      <c r="E246" s="15" t="s">
        <v>464</v>
      </c>
      <c r="F246" s="17">
        <v>0</v>
      </c>
      <c r="G246" s="17">
        <v>0</v>
      </c>
      <c r="H246" s="17">
        <v>0</v>
      </c>
      <c r="I246" s="17">
        <v>0</v>
      </c>
      <c r="J246" s="17"/>
      <c r="K246" s="17"/>
      <c r="L246" s="17"/>
      <c r="M246" s="17"/>
      <c r="N246" s="17"/>
      <c r="O246" s="17"/>
      <c r="P246" s="17"/>
      <c r="Q246" s="17"/>
      <c r="R246" s="17"/>
    </row>
    <row r="247" spans="2:18" ht="15">
      <c r="B247" s="15"/>
      <c r="C247" s="15" t="s">
        <v>465</v>
      </c>
      <c r="D247" s="16" t="s">
        <v>51</v>
      </c>
      <c r="E247" s="15" t="s">
        <v>466</v>
      </c>
      <c r="F247" s="17">
        <v>0</v>
      </c>
      <c r="G247" s="17">
        <v>0</v>
      </c>
      <c r="H247" s="17">
        <v>0</v>
      </c>
      <c r="I247" s="17">
        <v>0</v>
      </c>
      <c r="J247" s="17"/>
      <c r="K247" s="17"/>
      <c r="L247" s="17"/>
      <c r="M247" s="17"/>
      <c r="N247" s="17"/>
      <c r="O247" s="17"/>
      <c r="P247" s="17"/>
      <c r="Q247" s="17"/>
      <c r="R247" s="17"/>
    </row>
    <row r="248" spans="2:18" ht="15">
      <c r="B248" s="15"/>
      <c r="C248" s="15" t="s">
        <v>467</v>
      </c>
      <c r="D248" s="16" t="s">
        <v>51</v>
      </c>
      <c r="E248" s="15" t="s">
        <v>468</v>
      </c>
      <c r="F248" s="17">
        <v>0</v>
      </c>
      <c r="G248" s="17">
        <v>0</v>
      </c>
      <c r="H248" s="17">
        <v>0</v>
      </c>
      <c r="I248" s="17">
        <v>0</v>
      </c>
      <c r="J248" s="17"/>
      <c r="K248" s="17"/>
      <c r="L248" s="17"/>
      <c r="M248" s="17"/>
      <c r="N248" s="17"/>
      <c r="O248" s="17"/>
      <c r="P248" s="17"/>
      <c r="Q248" s="17"/>
      <c r="R248" s="17"/>
    </row>
    <row r="249" spans="2:18" ht="15">
      <c r="B249" s="15"/>
      <c r="C249" s="15" t="s">
        <v>469</v>
      </c>
      <c r="D249" s="16" t="s">
        <v>51</v>
      </c>
      <c r="E249" s="15" t="s">
        <v>470</v>
      </c>
      <c r="F249" s="17">
        <v>0</v>
      </c>
      <c r="G249" s="17">
        <v>0</v>
      </c>
      <c r="H249" s="17">
        <v>0</v>
      </c>
      <c r="I249" s="17">
        <v>0</v>
      </c>
      <c r="J249" s="17"/>
      <c r="K249" s="17"/>
      <c r="L249" s="17"/>
      <c r="M249" s="17"/>
      <c r="N249" s="17"/>
      <c r="O249" s="17"/>
      <c r="P249" s="17"/>
      <c r="Q249" s="17"/>
      <c r="R249" s="17"/>
    </row>
    <row r="250" spans="2:18" ht="15">
      <c r="B250" s="15"/>
      <c r="C250" s="15" t="s">
        <v>471</v>
      </c>
      <c r="D250" s="16" t="s">
        <v>51</v>
      </c>
      <c r="E250" s="15" t="s">
        <v>472</v>
      </c>
      <c r="F250" s="17">
        <v>0</v>
      </c>
      <c r="G250" s="17">
        <v>0</v>
      </c>
      <c r="H250" s="17">
        <v>0</v>
      </c>
      <c r="I250" s="17">
        <v>0</v>
      </c>
      <c r="J250" s="17"/>
      <c r="K250" s="17"/>
      <c r="L250" s="17"/>
      <c r="M250" s="17"/>
      <c r="N250" s="17"/>
      <c r="O250" s="17"/>
      <c r="P250" s="17"/>
      <c r="Q250" s="17"/>
      <c r="R250" s="17"/>
    </row>
    <row r="251" spans="2:18" ht="15">
      <c r="B251" s="15"/>
      <c r="C251" s="15" t="s">
        <v>473</v>
      </c>
      <c r="D251" s="16" t="s">
        <v>51</v>
      </c>
      <c r="E251" s="15" t="s">
        <v>474</v>
      </c>
      <c r="F251" s="17">
        <v>0</v>
      </c>
      <c r="G251" s="17">
        <v>0</v>
      </c>
      <c r="H251" s="17">
        <v>0</v>
      </c>
      <c r="I251" s="17">
        <v>0</v>
      </c>
      <c r="J251" s="17"/>
      <c r="K251" s="17"/>
      <c r="L251" s="17"/>
      <c r="M251" s="17"/>
      <c r="N251" s="17"/>
      <c r="O251" s="17"/>
      <c r="P251" s="17"/>
      <c r="Q251" s="17"/>
      <c r="R251" s="17"/>
    </row>
    <row r="252" spans="2:18" ht="15">
      <c r="B252" s="15"/>
      <c r="C252" s="15" t="s">
        <v>475</v>
      </c>
      <c r="D252" s="16" t="s">
        <v>51</v>
      </c>
      <c r="E252" s="15" t="s">
        <v>476</v>
      </c>
      <c r="F252" s="17">
        <v>0</v>
      </c>
      <c r="G252" s="17">
        <v>0</v>
      </c>
      <c r="H252" s="17">
        <v>0</v>
      </c>
      <c r="I252" s="17">
        <v>0</v>
      </c>
      <c r="J252" s="17"/>
      <c r="K252" s="17"/>
      <c r="L252" s="17"/>
      <c r="M252" s="17"/>
      <c r="N252" s="17"/>
      <c r="O252" s="17"/>
      <c r="P252" s="17"/>
      <c r="Q252" s="17"/>
      <c r="R252" s="17"/>
    </row>
    <row r="253" spans="2:18" ht="15">
      <c r="B253" s="15"/>
      <c r="C253" s="15" t="s">
        <v>477</v>
      </c>
      <c r="D253" s="16" t="s">
        <v>51</v>
      </c>
      <c r="E253" s="15" t="s">
        <v>478</v>
      </c>
      <c r="F253" s="17">
        <v>0</v>
      </c>
      <c r="G253" s="17">
        <v>0</v>
      </c>
      <c r="H253" s="17">
        <v>0</v>
      </c>
      <c r="I253" s="17">
        <v>0</v>
      </c>
      <c r="J253" s="17"/>
      <c r="K253" s="17"/>
      <c r="L253" s="17"/>
      <c r="M253" s="17"/>
      <c r="N253" s="17"/>
      <c r="O253" s="17"/>
      <c r="P253" s="17"/>
      <c r="Q253" s="17"/>
      <c r="R253" s="17"/>
    </row>
    <row r="254" spans="2:18" ht="15">
      <c r="B254" s="15"/>
      <c r="C254" s="15" t="s">
        <v>479</v>
      </c>
      <c r="D254" s="16" t="s">
        <v>51</v>
      </c>
      <c r="E254" s="15" t="s">
        <v>480</v>
      </c>
      <c r="F254" s="17">
        <v>0</v>
      </c>
      <c r="G254" s="17">
        <v>0</v>
      </c>
      <c r="H254" s="17">
        <v>0</v>
      </c>
      <c r="I254" s="17">
        <v>0</v>
      </c>
      <c r="J254" s="17"/>
      <c r="K254" s="17"/>
      <c r="L254" s="17"/>
      <c r="M254" s="17"/>
      <c r="N254" s="17"/>
      <c r="O254" s="17"/>
      <c r="P254" s="17"/>
      <c r="Q254" s="17"/>
      <c r="R254" s="17"/>
    </row>
    <row r="255" spans="2:18" ht="15">
      <c r="B255" s="15"/>
      <c r="C255" s="15" t="s">
        <v>481</v>
      </c>
      <c r="D255" s="16" t="s">
        <v>51</v>
      </c>
      <c r="E255" s="15" t="s">
        <v>482</v>
      </c>
      <c r="F255" s="17">
        <v>0</v>
      </c>
      <c r="G255" s="17">
        <v>0</v>
      </c>
      <c r="H255" s="17">
        <v>0</v>
      </c>
      <c r="I255" s="17">
        <v>0</v>
      </c>
      <c r="J255" s="17"/>
      <c r="K255" s="17"/>
      <c r="L255" s="17"/>
      <c r="M255" s="17"/>
      <c r="N255" s="17"/>
      <c r="O255" s="17"/>
      <c r="P255" s="17"/>
      <c r="Q255" s="17"/>
      <c r="R255" s="17"/>
    </row>
    <row r="256" spans="2:18" ht="15.75">
      <c r="B256" s="12" t="s">
        <v>483</v>
      </c>
      <c r="C256" s="12"/>
      <c r="D256" s="13"/>
      <c r="E256" s="12"/>
      <c r="F256" s="14">
        <v>543.8461538461538</v>
      </c>
      <c r="G256" s="14">
        <v>188.6153846153846</v>
      </c>
      <c r="H256" s="14">
        <v>173.6153846153846</v>
      </c>
      <c r="I256" s="14">
        <v>181.6153846153846</v>
      </c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2:18" ht="15">
      <c r="B257" s="15"/>
      <c r="C257" s="15" t="s">
        <v>484</v>
      </c>
      <c r="D257" s="16" t="s">
        <v>8</v>
      </c>
      <c r="E257" s="15" t="s">
        <v>485</v>
      </c>
      <c r="F257" s="17">
        <v>527.8333333333334</v>
      </c>
      <c r="G257" s="17">
        <v>177.33333333333334</v>
      </c>
      <c r="H257" s="17">
        <v>172.5</v>
      </c>
      <c r="I257" s="17">
        <v>178</v>
      </c>
      <c r="J257" s="17"/>
      <c r="K257" s="17"/>
      <c r="L257" s="17"/>
      <c r="M257" s="17"/>
      <c r="N257" s="17"/>
      <c r="O257" s="17"/>
      <c r="P257" s="17"/>
      <c r="Q257" s="17"/>
      <c r="R257" s="17"/>
    </row>
    <row r="258" spans="2:18" ht="15">
      <c r="B258" s="15"/>
      <c r="C258" s="15" t="s">
        <v>486</v>
      </c>
      <c r="D258" s="16" t="s">
        <v>14</v>
      </c>
      <c r="E258" s="15" t="s">
        <v>487</v>
      </c>
      <c r="F258" s="17">
        <v>243</v>
      </c>
      <c r="G258" s="17">
        <v>74</v>
      </c>
      <c r="H258" s="17">
        <v>95</v>
      </c>
      <c r="I258" s="17">
        <v>74</v>
      </c>
      <c r="J258" s="17"/>
      <c r="K258" s="17"/>
      <c r="L258" s="17"/>
      <c r="M258" s="17"/>
      <c r="N258" s="17"/>
      <c r="O258" s="17"/>
      <c r="P258" s="17"/>
      <c r="Q258" s="17"/>
      <c r="R258" s="17"/>
    </row>
    <row r="259" spans="2:18" ht="15">
      <c r="B259" s="15"/>
      <c r="C259" s="15" t="s">
        <v>488</v>
      </c>
      <c r="D259" s="16" t="s">
        <v>14</v>
      </c>
      <c r="E259" s="15" t="s">
        <v>489</v>
      </c>
      <c r="F259" s="17">
        <v>743</v>
      </c>
      <c r="G259" s="17">
        <v>271.5</v>
      </c>
      <c r="H259" s="17">
        <v>239.5</v>
      </c>
      <c r="I259" s="17">
        <v>232</v>
      </c>
      <c r="J259" s="17"/>
      <c r="K259" s="17"/>
      <c r="L259" s="17"/>
      <c r="M259" s="17"/>
      <c r="N259" s="17"/>
      <c r="O259" s="17"/>
      <c r="P259" s="17"/>
      <c r="Q259" s="17"/>
      <c r="R259" s="17"/>
    </row>
    <row r="260" spans="2:18" ht="15">
      <c r="B260" s="15"/>
      <c r="C260" s="15" t="s">
        <v>490</v>
      </c>
      <c r="D260" s="16" t="s">
        <v>21</v>
      </c>
      <c r="E260" s="15" t="s">
        <v>491</v>
      </c>
      <c r="F260" s="17">
        <v>404</v>
      </c>
      <c r="G260" s="17">
        <v>148</v>
      </c>
      <c r="H260" s="17">
        <v>133</v>
      </c>
      <c r="I260" s="17">
        <v>123</v>
      </c>
      <c r="J260" s="17"/>
      <c r="K260" s="17"/>
      <c r="L260" s="17"/>
      <c r="M260" s="17"/>
      <c r="N260" s="17"/>
      <c r="O260" s="17"/>
      <c r="P260" s="17"/>
      <c r="Q260" s="17"/>
      <c r="R260" s="17"/>
    </row>
    <row r="261" spans="2:18" ht="15">
      <c r="B261" s="15"/>
      <c r="C261" s="15" t="s">
        <v>492</v>
      </c>
      <c r="D261" s="16" t="s">
        <v>21</v>
      </c>
      <c r="E261" s="15" t="s">
        <v>493</v>
      </c>
      <c r="F261" s="17">
        <v>417</v>
      </c>
      <c r="G261" s="17">
        <v>165</v>
      </c>
      <c r="H261" s="17">
        <v>123</v>
      </c>
      <c r="I261" s="17">
        <v>129</v>
      </c>
      <c r="J261" s="17"/>
      <c r="K261" s="17"/>
      <c r="L261" s="17"/>
      <c r="M261" s="17"/>
      <c r="N261" s="17"/>
      <c r="O261" s="17"/>
      <c r="P261" s="17"/>
      <c r="Q261" s="17"/>
      <c r="R261" s="17"/>
    </row>
    <row r="262" spans="2:18" ht="15">
      <c r="B262" s="15"/>
      <c r="C262" s="15" t="s">
        <v>494</v>
      </c>
      <c r="D262" s="16" t="s">
        <v>21</v>
      </c>
      <c r="E262" s="15" t="s">
        <v>495</v>
      </c>
      <c r="F262" s="17">
        <v>676.5</v>
      </c>
      <c r="G262" s="17">
        <v>229</v>
      </c>
      <c r="H262" s="17">
        <v>196</v>
      </c>
      <c r="I262" s="17">
        <v>251.5</v>
      </c>
      <c r="J262" s="17"/>
      <c r="K262" s="17"/>
      <c r="L262" s="17"/>
      <c r="M262" s="17"/>
      <c r="N262" s="17"/>
      <c r="O262" s="17"/>
      <c r="P262" s="17"/>
      <c r="Q262" s="17"/>
      <c r="R262" s="17"/>
    </row>
    <row r="263" spans="2:18" ht="15">
      <c r="B263" s="15"/>
      <c r="C263" s="15" t="s">
        <v>496</v>
      </c>
      <c r="D263" s="16" t="s">
        <v>26</v>
      </c>
      <c r="E263" s="15" t="s">
        <v>497</v>
      </c>
      <c r="F263" s="17">
        <v>0</v>
      </c>
      <c r="G263" s="17">
        <v>0</v>
      </c>
      <c r="H263" s="17">
        <v>0</v>
      </c>
      <c r="I263" s="17">
        <v>0</v>
      </c>
      <c r="J263" s="17"/>
      <c r="K263" s="17"/>
      <c r="L263" s="17"/>
      <c r="M263" s="17"/>
      <c r="N263" s="17"/>
      <c r="O263" s="17"/>
      <c r="P263" s="17"/>
      <c r="Q263" s="17"/>
      <c r="R263" s="17"/>
    </row>
    <row r="264" spans="2:18" ht="15">
      <c r="B264" s="15"/>
      <c r="C264" s="15" t="s">
        <v>498</v>
      </c>
      <c r="D264" s="16" t="s">
        <v>26</v>
      </c>
      <c r="E264" s="15" t="s">
        <v>499</v>
      </c>
      <c r="F264" s="17">
        <v>0</v>
      </c>
      <c r="G264" s="17">
        <v>0</v>
      </c>
      <c r="H264" s="17">
        <v>0</v>
      </c>
      <c r="I264" s="17">
        <v>0</v>
      </c>
      <c r="J264" s="17"/>
      <c r="K264" s="17"/>
      <c r="L264" s="17"/>
      <c r="M264" s="17"/>
      <c r="N264" s="17"/>
      <c r="O264" s="17"/>
      <c r="P264" s="17"/>
      <c r="Q264" s="17"/>
      <c r="R264" s="17"/>
    </row>
    <row r="265" spans="2:18" ht="15">
      <c r="B265" s="15"/>
      <c r="C265" s="15" t="s">
        <v>500</v>
      </c>
      <c r="D265" s="16" t="s">
        <v>26</v>
      </c>
      <c r="E265" s="15" t="s">
        <v>501</v>
      </c>
      <c r="F265" s="17">
        <v>0</v>
      </c>
      <c r="G265" s="17">
        <v>0</v>
      </c>
      <c r="H265" s="17">
        <v>0</v>
      </c>
      <c r="I265" s="17">
        <v>0</v>
      </c>
      <c r="J265" s="17"/>
      <c r="K265" s="17"/>
      <c r="L265" s="17"/>
      <c r="M265" s="17"/>
      <c r="N265" s="17"/>
      <c r="O265" s="17"/>
      <c r="P265" s="17"/>
      <c r="Q265" s="17"/>
      <c r="R265" s="17"/>
    </row>
    <row r="266" spans="2:18" ht="15">
      <c r="B266" s="15"/>
      <c r="C266" s="15" t="s">
        <v>502</v>
      </c>
      <c r="D266" s="16" t="s">
        <v>33</v>
      </c>
      <c r="E266" s="15" t="s">
        <v>503</v>
      </c>
      <c r="F266" s="17">
        <v>0</v>
      </c>
      <c r="G266" s="17">
        <v>0</v>
      </c>
      <c r="H266" s="17">
        <v>0</v>
      </c>
      <c r="I266" s="17">
        <v>0</v>
      </c>
      <c r="J266" s="17"/>
      <c r="K266" s="17"/>
      <c r="L266" s="17"/>
      <c r="M266" s="17"/>
      <c r="N266" s="17"/>
      <c r="O266" s="17"/>
      <c r="P266" s="17"/>
      <c r="Q266" s="17"/>
      <c r="R266" s="17"/>
    </row>
    <row r="267" spans="2:18" ht="15">
      <c r="B267" s="15"/>
      <c r="C267" s="15" t="s">
        <v>504</v>
      </c>
      <c r="D267" s="16" t="s">
        <v>85</v>
      </c>
      <c r="E267" s="15" t="s">
        <v>505</v>
      </c>
      <c r="F267" s="17">
        <v>0</v>
      </c>
      <c r="G267" s="17">
        <v>0</v>
      </c>
      <c r="H267" s="17">
        <v>0</v>
      </c>
      <c r="I267" s="17">
        <v>0</v>
      </c>
      <c r="J267" s="17"/>
      <c r="K267" s="17"/>
      <c r="L267" s="17"/>
      <c r="M267" s="17"/>
      <c r="N267" s="17"/>
      <c r="O267" s="17"/>
      <c r="P267" s="17"/>
      <c r="Q267" s="17"/>
      <c r="R267" s="17"/>
    </row>
    <row r="268" spans="2:18" ht="15">
      <c r="B268" s="15"/>
      <c r="C268" s="15" t="s">
        <v>506</v>
      </c>
      <c r="D268" s="16" t="s">
        <v>85</v>
      </c>
      <c r="E268" s="15" t="s">
        <v>507</v>
      </c>
      <c r="F268" s="17">
        <v>0</v>
      </c>
      <c r="G268" s="17">
        <v>0</v>
      </c>
      <c r="H268" s="17">
        <v>0</v>
      </c>
      <c r="I268" s="17">
        <v>0</v>
      </c>
      <c r="J268" s="17"/>
      <c r="K268" s="17"/>
      <c r="L268" s="17"/>
      <c r="M268" s="17"/>
      <c r="N268" s="17"/>
      <c r="O268" s="17"/>
      <c r="P268" s="17"/>
      <c r="Q268" s="17"/>
      <c r="R268" s="17"/>
    </row>
    <row r="269" spans="2:18" ht="15">
      <c r="B269" s="15"/>
      <c r="C269" s="15" t="s">
        <v>508</v>
      </c>
      <c r="D269" s="16" t="s">
        <v>85</v>
      </c>
      <c r="E269" s="15" t="s">
        <v>509</v>
      </c>
      <c r="F269" s="17">
        <v>0</v>
      </c>
      <c r="G269" s="17">
        <v>0</v>
      </c>
      <c r="H269" s="17">
        <v>0</v>
      </c>
      <c r="I269" s="17">
        <v>0</v>
      </c>
      <c r="J269" s="17"/>
      <c r="K269" s="17"/>
      <c r="L269" s="17"/>
      <c r="M269" s="17"/>
      <c r="N269" s="17"/>
      <c r="O269" s="17"/>
      <c r="P269" s="17"/>
      <c r="Q269" s="17"/>
      <c r="R269" s="17"/>
    </row>
    <row r="270" spans="2:18" ht="15">
      <c r="B270" s="15"/>
      <c r="C270" s="15" t="s">
        <v>510</v>
      </c>
      <c r="D270" s="16" t="s">
        <v>85</v>
      </c>
      <c r="E270" s="15" t="s">
        <v>511</v>
      </c>
      <c r="F270" s="17">
        <v>0</v>
      </c>
      <c r="G270" s="17">
        <v>0</v>
      </c>
      <c r="H270" s="17">
        <v>0</v>
      </c>
      <c r="I270" s="17">
        <v>0</v>
      </c>
      <c r="J270" s="17"/>
      <c r="K270" s="17"/>
      <c r="L270" s="17"/>
      <c r="M270" s="17"/>
      <c r="N270" s="17"/>
      <c r="O270" s="17"/>
      <c r="P270" s="17"/>
      <c r="Q270" s="17"/>
      <c r="R270" s="17"/>
    </row>
    <row r="271" spans="2:18" ht="15">
      <c r="B271" s="15"/>
      <c r="C271" s="15" t="s">
        <v>512</v>
      </c>
      <c r="D271" s="16" t="s">
        <v>85</v>
      </c>
      <c r="E271" s="15" t="s">
        <v>513</v>
      </c>
      <c r="F271" s="17">
        <v>0</v>
      </c>
      <c r="G271" s="17">
        <v>0</v>
      </c>
      <c r="H271" s="17">
        <v>0</v>
      </c>
      <c r="I271" s="17">
        <v>0</v>
      </c>
      <c r="J271" s="17"/>
      <c r="K271" s="17"/>
      <c r="L271" s="17"/>
      <c r="M271" s="17"/>
      <c r="N271" s="17"/>
      <c r="O271" s="17"/>
      <c r="P271" s="17"/>
      <c r="Q271" s="17"/>
      <c r="R271" s="17"/>
    </row>
    <row r="272" spans="2:18" ht="15">
      <c r="B272" s="15"/>
      <c r="C272" s="15" t="s">
        <v>514</v>
      </c>
      <c r="D272" s="16" t="s">
        <v>46</v>
      </c>
      <c r="E272" s="15" t="s">
        <v>515</v>
      </c>
      <c r="F272" s="17">
        <v>0</v>
      </c>
      <c r="G272" s="17">
        <v>0</v>
      </c>
      <c r="H272" s="17">
        <v>0</v>
      </c>
      <c r="I272" s="17">
        <v>0</v>
      </c>
      <c r="J272" s="17"/>
      <c r="K272" s="17"/>
      <c r="L272" s="17"/>
      <c r="M272" s="17"/>
      <c r="N272" s="17"/>
      <c r="O272" s="17"/>
      <c r="P272" s="17"/>
      <c r="Q272" s="17"/>
      <c r="R272" s="17"/>
    </row>
    <row r="273" spans="2:18" ht="15">
      <c r="B273" s="15"/>
      <c r="C273" s="15" t="s">
        <v>516</v>
      </c>
      <c r="D273" s="16" t="s">
        <v>46</v>
      </c>
      <c r="E273" s="15" t="s">
        <v>517</v>
      </c>
      <c r="F273" s="17">
        <v>0</v>
      </c>
      <c r="G273" s="17">
        <v>0</v>
      </c>
      <c r="H273" s="17">
        <v>0</v>
      </c>
      <c r="I273" s="17">
        <v>0</v>
      </c>
      <c r="J273" s="17"/>
      <c r="K273" s="17"/>
      <c r="L273" s="17"/>
      <c r="M273" s="17"/>
      <c r="N273" s="17"/>
      <c r="O273" s="17"/>
      <c r="P273" s="17"/>
      <c r="Q273" s="17"/>
      <c r="R273" s="17"/>
    </row>
    <row r="274" spans="2:18" ht="15">
      <c r="B274" s="15"/>
      <c r="C274" s="15" t="s">
        <v>518</v>
      </c>
      <c r="D274" s="16" t="s">
        <v>46</v>
      </c>
      <c r="E274" s="15" t="s">
        <v>519</v>
      </c>
      <c r="F274" s="17">
        <v>0</v>
      </c>
      <c r="G274" s="17">
        <v>0</v>
      </c>
      <c r="H274" s="17">
        <v>0</v>
      </c>
      <c r="I274" s="17">
        <v>0</v>
      </c>
      <c r="J274" s="17"/>
      <c r="K274" s="17"/>
      <c r="L274" s="17"/>
      <c r="M274" s="17"/>
      <c r="N274" s="17"/>
      <c r="O274" s="17"/>
      <c r="P274" s="17"/>
      <c r="Q274" s="17"/>
      <c r="R274" s="17"/>
    </row>
    <row r="275" spans="2:18" ht="15">
      <c r="B275" s="15"/>
      <c r="C275" s="15" t="s">
        <v>520</v>
      </c>
      <c r="D275" s="16" t="s">
        <v>46</v>
      </c>
      <c r="E275" s="15" t="s">
        <v>521</v>
      </c>
      <c r="F275" s="17">
        <v>0</v>
      </c>
      <c r="G275" s="17">
        <v>0</v>
      </c>
      <c r="H275" s="17">
        <v>0</v>
      </c>
      <c r="I275" s="17">
        <v>0</v>
      </c>
      <c r="J275" s="17"/>
      <c r="K275" s="17"/>
      <c r="L275" s="17"/>
      <c r="M275" s="17"/>
      <c r="N275" s="17"/>
      <c r="O275" s="17"/>
      <c r="P275" s="17"/>
      <c r="Q275" s="17"/>
      <c r="R275" s="17"/>
    </row>
    <row r="276" spans="2:18" ht="15">
      <c r="B276" s="15"/>
      <c r="C276" s="15" t="s">
        <v>522</v>
      </c>
      <c r="D276" s="16" t="s">
        <v>51</v>
      </c>
      <c r="E276" s="15" t="s">
        <v>523</v>
      </c>
      <c r="F276" s="17">
        <v>0</v>
      </c>
      <c r="G276" s="17">
        <v>0</v>
      </c>
      <c r="H276" s="17">
        <v>0</v>
      </c>
      <c r="I276" s="17">
        <v>0</v>
      </c>
      <c r="J276" s="17"/>
      <c r="K276" s="17"/>
      <c r="L276" s="17"/>
      <c r="M276" s="17"/>
      <c r="N276" s="17"/>
      <c r="O276" s="17"/>
      <c r="P276" s="17"/>
      <c r="Q276" s="17"/>
      <c r="R276" s="17"/>
    </row>
    <row r="277" spans="2:18" ht="15">
      <c r="B277" s="15"/>
      <c r="C277" s="15" t="s">
        <v>524</v>
      </c>
      <c r="D277" s="16" t="s">
        <v>51</v>
      </c>
      <c r="E277" s="15" t="s">
        <v>525</v>
      </c>
      <c r="F277" s="17">
        <v>0</v>
      </c>
      <c r="G277" s="17">
        <v>0</v>
      </c>
      <c r="H277" s="17">
        <v>0</v>
      </c>
      <c r="I277" s="17">
        <v>0</v>
      </c>
      <c r="J277" s="17"/>
      <c r="K277" s="17"/>
      <c r="L277" s="17"/>
      <c r="M277" s="17"/>
      <c r="N277" s="17"/>
      <c r="O277" s="17"/>
      <c r="P277" s="17"/>
      <c r="Q277" s="17"/>
      <c r="R277" s="17"/>
    </row>
    <row r="278" spans="2:18" ht="15">
      <c r="B278" s="15"/>
      <c r="C278" s="15" t="s">
        <v>526</v>
      </c>
      <c r="D278" s="16" t="s">
        <v>51</v>
      </c>
      <c r="E278" s="15" t="s">
        <v>527</v>
      </c>
      <c r="F278" s="17">
        <v>0</v>
      </c>
      <c r="G278" s="17">
        <v>0</v>
      </c>
      <c r="H278" s="17">
        <v>0</v>
      </c>
      <c r="I278" s="17">
        <v>0</v>
      </c>
      <c r="J278" s="17"/>
      <c r="K278" s="17"/>
      <c r="L278" s="17"/>
      <c r="M278" s="17"/>
      <c r="N278" s="17"/>
      <c r="O278" s="17"/>
      <c r="P278" s="17"/>
      <c r="Q278" s="17"/>
      <c r="R278" s="17"/>
    </row>
    <row r="279" spans="2:18" ht="15">
      <c r="B279" s="15"/>
      <c r="C279" s="15" t="s">
        <v>528</v>
      </c>
      <c r="D279" s="16" t="s">
        <v>51</v>
      </c>
      <c r="E279" s="15" t="s">
        <v>529</v>
      </c>
      <c r="F279" s="17">
        <v>0</v>
      </c>
      <c r="G279" s="17">
        <v>0</v>
      </c>
      <c r="H279" s="17">
        <v>0</v>
      </c>
      <c r="I279" s="17">
        <v>0</v>
      </c>
      <c r="J279" s="17"/>
      <c r="K279" s="17"/>
      <c r="L279" s="17"/>
      <c r="M279" s="17"/>
      <c r="N279" s="17"/>
      <c r="O279" s="17"/>
      <c r="P279" s="17"/>
      <c r="Q279" s="17"/>
      <c r="R279" s="17"/>
    </row>
    <row r="280" spans="2:18" ht="15">
      <c r="B280" s="15"/>
      <c r="C280" s="15" t="s">
        <v>530</v>
      </c>
      <c r="D280" s="16" t="s">
        <v>51</v>
      </c>
      <c r="E280" s="15" t="s">
        <v>531</v>
      </c>
      <c r="F280" s="17">
        <v>0</v>
      </c>
      <c r="G280" s="17">
        <v>0</v>
      </c>
      <c r="H280" s="17">
        <v>0</v>
      </c>
      <c r="I280" s="17">
        <v>0</v>
      </c>
      <c r="J280" s="17"/>
      <c r="K280" s="17"/>
      <c r="L280" s="17"/>
      <c r="M280" s="17"/>
      <c r="N280" s="17"/>
      <c r="O280" s="17"/>
      <c r="P280" s="17"/>
      <c r="Q280" s="17"/>
      <c r="R280" s="17"/>
    </row>
    <row r="281" spans="2:18" ht="15">
      <c r="B281" s="15"/>
      <c r="C281" s="15" t="s">
        <v>532</v>
      </c>
      <c r="D281" s="16" t="s">
        <v>51</v>
      </c>
      <c r="E281" s="15" t="s">
        <v>533</v>
      </c>
      <c r="F281" s="17">
        <v>0</v>
      </c>
      <c r="G281" s="17">
        <v>0</v>
      </c>
      <c r="H281" s="17">
        <v>0</v>
      </c>
      <c r="I281" s="17">
        <v>0</v>
      </c>
      <c r="J281" s="17"/>
      <c r="K281" s="17"/>
      <c r="L281" s="17"/>
      <c r="M281" s="17"/>
      <c r="N281" s="17"/>
      <c r="O281" s="17"/>
      <c r="P281" s="17"/>
      <c r="Q281" s="17"/>
      <c r="R281" s="17"/>
    </row>
    <row r="282" spans="2:18" ht="15.75">
      <c r="B282" s="12" t="s">
        <v>534</v>
      </c>
      <c r="C282" s="12"/>
      <c r="D282" s="13"/>
      <c r="E282" s="12"/>
      <c r="F282" s="14">
        <v>514.5</v>
      </c>
      <c r="G282" s="14">
        <v>192.5</v>
      </c>
      <c r="H282" s="14">
        <v>146.5</v>
      </c>
      <c r="I282" s="14">
        <v>351</v>
      </c>
      <c r="J282" s="14"/>
      <c r="K282" s="14"/>
      <c r="L282" s="14"/>
      <c r="M282" s="14"/>
      <c r="N282" s="14"/>
      <c r="O282" s="14"/>
      <c r="P282" s="14"/>
      <c r="Q282" s="14"/>
      <c r="R282" s="14"/>
    </row>
    <row r="283" spans="2:18" ht="15">
      <c r="B283" s="15"/>
      <c r="C283" s="15" t="s">
        <v>535</v>
      </c>
      <c r="D283" s="16" t="s">
        <v>11</v>
      </c>
      <c r="E283" s="15" t="s">
        <v>536</v>
      </c>
      <c r="F283" s="17">
        <v>995</v>
      </c>
      <c r="G283" s="17">
        <v>373</v>
      </c>
      <c r="H283" s="17">
        <v>287</v>
      </c>
      <c r="I283" s="17">
        <v>335</v>
      </c>
      <c r="J283" s="17"/>
      <c r="K283" s="17"/>
      <c r="L283" s="17"/>
      <c r="M283" s="17"/>
      <c r="N283" s="17"/>
      <c r="O283" s="17"/>
      <c r="P283" s="17"/>
      <c r="Q283" s="17"/>
      <c r="R283" s="17"/>
    </row>
    <row r="284" spans="2:18" ht="15">
      <c r="B284" s="15"/>
      <c r="C284" s="15" t="s">
        <v>537</v>
      </c>
      <c r="D284" s="16" t="s">
        <v>33</v>
      </c>
      <c r="E284" s="15" t="s">
        <v>536</v>
      </c>
      <c r="F284" s="17">
        <v>0</v>
      </c>
      <c r="G284" s="17">
        <v>0</v>
      </c>
      <c r="H284" s="17">
        <v>0</v>
      </c>
      <c r="I284" s="17">
        <v>0</v>
      </c>
      <c r="J284" s="17"/>
      <c r="K284" s="17"/>
      <c r="L284" s="17"/>
      <c r="M284" s="17"/>
      <c r="N284" s="17"/>
      <c r="O284" s="17"/>
      <c r="P284" s="17"/>
      <c r="Q284" s="17"/>
      <c r="R284" s="17"/>
    </row>
    <row r="285" spans="2:18" ht="15">
      <c r="B285" s="15"/>
      <c r="C285" s="15" t="s">
        <v>538</v>
      </c>
      <c r="D285" s="16" t="s">
        <v>33</v>
      </c>
      <c r="E285" s="15" t="s">
        <v>539</v>
      </c>
      <c r="F285" s="17">
        <v>0</v>
      </c>
      <c r="G285" s="17">
        <v>0</v>
      </c>
      <c r="H285" s="17">
        <v>0</v>
      </c>
      <c r="I285" s="17">
        <v>0</v>
      </c>
      <c r="J285" s="17"/>
      <c r="K285" s="17"/>
      <c r="L285" s="17"/>
      <c r="M285" s="17"/>
      <c r="N285" s="17"/>
      <c r="O285" s="17"/>
      <c r="P285" s="17"/>
      <c r="Q285" s="17"/>
      <c r="R285" s="17"/>
    </row>
    <row r="286" spans="2:18" ht="15">
      <c r="B286" s="15"/>
      <c r="C286" s="15" t="s">
        <v>540</v>
      </c>
      <c r="D286" s="16" t="s">
        <v>85</v>
      </c>
      <c r="E286" s="15" t="s">
        <v>541</v>
      </c>
      <c r="F286" s="17">
        <v>0</v>
      </c>
      <c r="G286" s="17">
        <v>0</v>
      </c>
      <c r="H286" s="17">
        <v>0</v>
      </c>
      <c r="I286" s="17">
        <v>0</v>
      </c>
      <c r="J286" s="17"/>
      <c r="K286" s="17"/>
      <c r="L286" s="17"/>
      <c r="M286" s="17"/>
      <c r="N286" s="17"/>
      <c r="O286" s="17"/>
      <c r="P286" s="17"/>
      <c r="Q286" s="17"/>
      <c r="R286" s="17"/>
    </row>
    <row r="287" spans="2:18" ht="15">
      <c r="B287" s="15"/>
      <c r="C287" s="15" t="s">
        <v>542</v>
      </c>
      <c r="D287" s="16" t="s">
        <v>85</v>
      </c>
      <c r="E287" s="15" t="s">
        <v>543</v>
      </c>
      <c r="F287" s="17">
        <v>0</v>
      </c>
      <c r="G287" s="17">
        <v>0</v>
      </c>
      <c r="H287" s="17">
        <v>0</v>
      </c>
      <c r="I287" s="17">
        <v>0</v>
      </c>
      <c r="J287" s="17"/>
      <c r="K287" s="17"/>
      <c r="L287" s="17"/>
      <c r="M287" s="17"/>
      <c r="N287" s="17"/>
      <c r="O287" s="17"/>
      <c r="P287" s="17"/>
      <c r="Q287" s="17"/>
      <c r="R287" s="17"/>
    </row>
    <row r="288" spans="2:18" ht="15">
      <c r="B288" s="15"/>
      <c r="C288" s="15" t="s">
        <v>544</v>
      </c>
      <c r="D288" s="16" t="s">
        <v>85</v>
      </c>
      <c r="E288" s="15" t="s">
        <v>545</v>
      </c>
      <c r="F288" s="17">
        <v>0</v>
      </c>
      <c r="G288" s="17">
        <v>0</v>
      </c>
      <c r="H288" s="17">
        <v>0</v>
      </c>
      <c r="I288" s="17">
        <v>0</v>
      </c>
      <c r="J288" s="17"/>
      <c r="K288" s="17"/>
      <c r="L288" s="17"/>
      <c r="M288" s="17"/>
      <c r="N288" s="17"/>
      <c r="O288" s="17"/>
      <c r="P288" s="17"/>
      <c r="Q288" s="17"/>
      <c r="R288" s="17"/>
    </row>
    <row r="289" spans="2:18" ht="15">
      <c r="B289" s="15"/>
      <c r="C289" s="15" t="s">
        <v>546</v>
      </c>
      <c r="D289" s="16" t="s">
        <v>85</v>
      </c>
      <c r="E289" s="15" t="s">
        <v>547</v>
      </c>
      <c r="F289" s="17">
        <v>21</v>
      </c>
      <c r="G289" s="17">
        <v>4</v>
      </c>
      <c r="H289" s="17">
        <v>6</v>
      </c>
      <c r="I289" s="17">
        <v>0</v>
      </c>
      <c r="J289" s="17"/>
      <c r="K289" s="17"/>
      <c r="L289" s="17"/>
      <c r="M289" s="17"/>
      <c r="N289" s="17"/>
      <c r="O289" s="17"/>
      <c r="P289" s="17"/>
      <c r="Q289" s="17"/>
      <c r="R289" s="17"/>
    </row>
    <row r="290" spans="2:18" ht="15.75">
      <c r="B290" s="12" t="s">
        <v>548</v>
      </c>
      <c r="C290" s="12"/>
      <c r="D290" s="13"/>
      <c r="E290" s="12"/>
      <c r="F290" s="14">
        <v>324</v>
      </c>
      <c r="G290" s="14">
        <v>104</v>
      </c>
      <c r="H290" s="14">
        <v>104</v>
      </c>
      <c r="I290" s="14">
        <v>116</v>
      </c>
      <c r="J290" s="14"/>
      <c r="K290" s="14"/>
      <c r="L290" s="14"/>
      <c r="M290" s="14"/>
      <c r="N290" s="14"/>
      <c r="O290" s="14"/>
      <c r="P290" s="14"/>
      <c r="Q290" s="14"/>
      <c r="R290" s="14"/>
    </row>
    <row r="291" spans="2:18" ht="15">
      <c r="B291" s="15"/>
      <c r="C291" s="15" t="s">
        <v>549</v>
      </c>
      <c r="D291" s="16" t="s">
        <v>21</v>
      </c>
      <c r="E291" s="15" t="s">
        <v>550</v>
      </c>
      <c r="F291" s="17">
        <v>324</v>
      </c>
      <c r="G291" s="17">
        <v>104</v>
      </c>
      <c r="H291" s="17">
        <v>104</v>
      </c>
      <c r="I291" s="17">
        <v>116</v>
      </c>
      <c r="J291" s="17"/>
      <c r="K291" s="17"/>
      <c r="L291" s="17"/>
      <c r="M291" s="17"/>
      <c r="N291" s="17"/>
      <c r="O291" s="17"/>
      <c r="P291" s="17"/>
      <c r="Q291" s="17"/>
      <c r="R291" s="17"/>
    </row>
    <row r="292" spans="2:18" ht="15">
      <c r="B292" s="15"/>
      <c r="C292" s="15" t="s">
        <v>551</v>
      </c>
      <c r="D292" s="16" t="s">
        <v>51</v>
      </c>
      <c r="E292" s="15" t="s">
        <v>552</v>
      </c>
      <c r="F292" s="17">
        <v>0</v>
      </c>
      <c r="G292" s="17">
        <v>0</v>
      </c>
      <c r="H292" s="17">
        <v>0</v>
      </c>
      <c r="I292" s="17">
        <v>0</v>
      </c>
      <c r="J292" s="17"/>
      <c r="K292" s="17"/>
      <c r="L292" s="17"/>
      <c r="M292" s="17"/>
      <c r="N292" s="17"/>
      <c r="O292" s="17"/>
      <c r="P292" s="17"/>
      <c r="Q292" s="17"/>
      <c r="R292" s="17"/>
    </row>
    <row r="293" spans="2:18" ht="15">
      <c r="B293" s="15"/>
      <c r="C293" s="15" t="s">
        <v>553</v>
      </c>
      <c r="D293" s="16" t="s">
        <v>51</v>
      </c>
      <c r="E293" s="15" t="s">
        <v>554</v>
      </c>
      <c r="F293" s="17">
        <v>0</v>
      </c>
      <c r="G293" s="17">
        <v>0</v>
      </c>
      <c r="H293" s="17">
        <v>0</v>
      </c>
      <c r="I293" s="17">
        <v>0</v>
      </c>
      <c r="J293" s="17"/>
      <c r="K293" s="17"/>
      <c r="L293" s="17"/>
      <c r="M293" s="17"/>
      <c r="N293" s="17"/>
      <c r="O293" s="17"/>
      <c r="P293" s="17"/>
      <c r="Q293" s="17"/>
      <c r="R293" s="17"/>
    </row>
    <row r="294" spans="2:18" ht="15.75">
      <c r="B294" s="12" t="s">
        <v>555</v>
      </c>
      <c r="C294" s="12"/>
      <c r="D294" s="13"/>
      <c r="E294" s="12"/>
      <c r="F294" s="14">
        <v>376.3333333333333</v>
      </c>
      <c r="G294" s="14">
        <v>138.66666666666666</v>
      </c>
      <c r="H294" s="14">
        <v>104.66666666666667</v>
      </c>
      <c r="I294" s="14">
        <v>133</v>
      </c>
      <c r="J294" s="14"/>
      <c r="K294" s="14"/>
      <c r="L294" s="14"/>
      <c r="M294" s="14"/>
      <c r="N294" s="14"/>
      <c r="O294" s="14"/>
      <c r="P294" s="14"/>
      <c r="Q294" s="14"/>
      <c r="R294" s="14"/>
    </row>
    <row r="295" spans="2:18" ht="15">
      <c r="B295" s="15"/>
      <c r="C295" s="15" t="s">
        <v>556</v>
      </c>
      <c r="D295" s="16" t="s">
        <v>14</v>
      </c>
      <c r="E295" s="15" t="s">
        <v>557</v>
      </c>
      <c r="F295" s="17">
        <v>487</v>
      </c>
      <c r="G295" s="17">
        <v>193</v>
      </c>
      <c r="H295" s="17">
        <v>123</v>
      </c>
      <c r="I295" s="17">
        <v>171</v>
      </c>
      <c r="J295" s="17"/>
      <c r="K295" s="17"/>
      <c r="L295" s="17"/>
      <c r="M295" s="17"/>
      <c r="N295" s="17"/>
      <c r="O295" s="17"/>
      <c r="P295" s="17"/>
      <c r="Q295" s="17"/>
      <c r="R295" s="17"/>
    </row>
    <row r="296" spans="2:18" ht="15">
      <c r="B296" s="15"/>
      <c r="C296" s="15" t="s">
        <v>558</v>
      </c>
      <c r="D296" s="16" t="s">
        <v>14</v>
      </c>
      <c r="E296" s="15" t="s">
        <v>555</v>
      </c>
      <c r="F296" s="17">
        <v>321</v>
      </c>
      <c r="G296" s="17">
        <v>111.5</v>
      </c>
      <c r="H296" s="17">
        <v>95.5</v>
      </c>
      <c r="I296" s="17">
        <v>114</v>
      </c>
      <c r="J296" s="17"/>
      <c r="K296" s="17"/>
      <c r="L296" s="17"/>
      <c r="M296" s="17"/>
      <c r="N296" s="17"/>
      <c r="O296" s="17"/>
      <c r="P296" s="17"/>
      <c r="Q296" s="17"/>
      <c r="R296" s="17"/>
    </row>
    <row r="297" spans="2:18" ht="15">
      <c r="B297" s="15"/>
      <c r="C297" s="15" t="s">
        <v>559</v>
      </c>
      <c r="D297" s="16" t="s">
        <v>85</v>
      </c>
      <c r="E297" s="15" t="s">
        <v>560</v>
      </c>
      <c r="F297" s="17">
        <v>0</v>
      </c>
      <c r="G297" s="17">
        <v>0</v>
      </c>
      <c r="H297" s="17">
        <v>0</v>
      </c>
      <c r="I297" s="17">
        <v>0</v>
      </c>
      <c r="J297" s="17"/>
      <c r="K297" s="17"/>
      <c r="L297" s="17"/>
      <c r="M297" s="17"/>
      <c r="N297" s="17"/>
      <c r="O297" s="17"/>
      <c r="P297" s="17"/>
      <c r="Q297" s="17"/>
      <c r="R297" s="17"/>
    </row>
    <row r="298" spans="2:18" ht="15">
      <c r="B298" s="15"/>
      <c r="C298" s="15" t="s">
        <v>561</v>
      </c>
      <c r="D298" s="16" t="s">
        <v>51</v>
      </c>
      <c r="E298" s="15" t="s">
        <v>562</v>
      </c>
      <c r="F298" s="17">
        <v>0</v>
      </c>
      <c r="G298" s="17">
        <v>0</v>
      </c>
      <c r="H298" s="17">
        <v>0</v>
      </c>
      <c r="I298" s="17">
        <v>0</v>
      </c>
      <c r="J298" s="17"/>
      <c r="K298" s="17"/>
      <c r="L298" s="17"/>
      <c r="M298" s="17"/>
      <c r="N298" s="17"/>
      <c r="O298" s="17"/>
      <c r="P298" s="17"/>
      <c r="Q298" s="17"/>
      <c r="R298" s="17"/>
    </row>
    <row r="299" spans="2:18" ht="15.75">
      <c r="B299" s="12" t="s">
        <v>563</v>
      </c>
      <c r="C299" s="12"/>
      <c r="D299" s="13"/>
      <c r="E299" s="12"/>
      <c r="F299" s="14">
        <v>265</v>
      </c>
      <c r="G299" s="14">
        <v>92</v>
      </c>
      <c r="H299" s="14">
        <v>97</v>
      </c>
      <c r="I299" s="14">
        <v>76</v>
      </c>
      <c r="J299" s="14"/>
      <c r="K299" s="14"/>
      <c r="L299" s="14"/>
      <c r="M299" s="14"/>
      <c r="N299" s="14"/>
      <c r="O299" s="14"/>
      <c r="P299" s="14"/>
      <c r="Q299" s="14"/>
      <c r="R299" s="14"/>
    </row>
    <row r="300" spans="2:18" ht="15">
      <c r="B300" s="15"/>
      <c r="C300" s="15" t="s">
        <v>564</v>
      </c>
      <c r="D300" s="16" t="s">
        <v>21</v>
      </c>
      <c r="E300" s="15" t="s">
        <v>565</v>
      </c>
      <c r="F300" s="17">
        <v>265</v>
      </c>
      <c r="G300" s="17">
        <v>92</v>
      </c>
      <c r="H300" s="17">
        <v>97</v>
      </c>
      <c r="I300" s="17">
        <v>76</v>
      </c>
      <c r="J300" s="17"/>
      <c r="K300" s="17"/>
      <c r="L300" s="17"/>
      <c r="M300" s="17"/>
      <c r="N300" s="17"/>
      <c r="O300" s="17"/>
      <c r="P300" s="17"/>
      <c r="Q300" s="17"/>
      <c r="R300" s="17"/>
    </row>
    <row r="301" spans="2:18" ht="15">
      <c r="B301" s="15"/>
      <c r="C301" s="15" t="s">
        <v>566</v>
      </c>
      <c r="D301" s="16" t="s">
        <v>21</v>
      </c>
      <c r="E301" s="15" t="s">
        <v>567</v>
      </c>
      <c r="F301" s="17">
        <v>0</v>
      </c>
      <c r="G301" s="17">
        <v>0</v>
      </c>
      <c r="H301" s="17">
        <v>0</v>
      </c>
      <c r="I301" s="17">
        <v>0</v>
      </c>
      <c r="J301" s="17"/>
      <c r="K301" s="17"/>
      <c r="L301" s="17"/>
      <c r="M301" s="17"/>
      <c r="N301" s="17"/>
      <c r="O301" s="17"/>
      <c r="P301" s="17"/>
      <c r="Q301" s="17"/>
      <c r="R301" s="17"/>
    </row>
    <row r="302" spans="2:18" ht="15">
      <c r="B302" s="15"/>
      <c r="C302" s="15" t="s">
        <v>568</v>
      </c>
      <c r="D302" s="16" t="s">
        <v>61</v>
      </c>
      <c r="E302" s="15" t="s">
        <v>569</v>
      </c>
      <c r="F302" s="17">
        <v>0</v>
      </c>
      <c r="G302" s="17">
        <v>0</v>
      </c>
      <c r="H302" s="17">
        <v>0</v>
      </c>
      <c r="I302" s="17">
        <v>0</v>
      </c>
      <c r="J302" s="17"/>
      <c r="K302" s="17"/>
      <c r="L302" s="17"/>
      <c r="M302" s="17"/>
      <c r="N302" s="17"/>
      <c r="O302" s="17"/>
      <c r="P302" s="17"/>
      <c r="Q302" s="17"/>
      <c r="R302" s="17"/>
    </row>
    <row r="303" spans="2:18" ht="15.75">
      <c r="B303" s="12" t="s">
        <v>570</v>
      </c>
      <c r="C303" s="12"/>
      <c r="D303" s="13"/>
      <c r="E303" s="12"/>
      <c r="F303" s="14">
        <v>300.75</v>
      </c>
      <c r="G303" s="14">
        <v>99</v>
      </c>
      <c r="H303" s="14">
        <v>102.25</v>
      </c>
      <c r="I303" s="14">
        <v>99.5</v>
      </c>
      <c r="J303" s="14"/>
      <c r="K303" s="14"/>
      <c r="L303" s="14"/>
      <c r="M303" s="14"/>
      <c r="N303" s="14"/>
      <c r="O303" s="14"/>
      <c r="P303" s="14"/>
      <c r="Q303" s="14"/>
      <c r="R303" s="14"/>
    </row>
    <row r="304" spans="2:18" ht="15">
      <c r="B304" s="15"/>
      <c r="C304" s="15" t="s">
        <v>571</v>
      </c>
      <c r="D304" s="16" t="s">
        <v>14</v>
      </c>
      <c r="E304" s="15" t="s">
        <v>572</v>
      </c>
      <c r="F304" s="17">
        <v>439</v>
      </c>
      <c r="G304" s="17">
        <v>147.5</v>
      </c>
      <c r="H304" s="17">
        <v>148</v>
      </c>
      <c r="I304" s="17">
        <v>143.5</v>
      </c>
      <c r="J304" s="17"/>
      <c r="K304" s="17"/>
      <c r="L304" s="17"/>
      <c r="M304" s="17"/>
      <c r="N304" s="17"/>
      <c r="O304" s="17"/>
      <c r="P304" s="17"/>
      <c r="Q304" s="17"/>
      <c r="R304" s="17"/>
    </row>
    <row r="305" spans="2:18" ht="15">
      <c r="B305" s="15"/>
      <c r="C305" s="15" t="s">
        <v>573</v>
      </c>
      <c r="D305" s="16" t="s">
        <v>21</v>
      </c>
      <c r="E305" s="15" t="s">
        <v>574</v>
      </c>
      <c r="F305" s="17">
        <v>149</v>
      </c>
      <c r="G305" s="17">
        <v>38</v>
      </c>
      <c r="H305" s="17">
        <v>56</v>
      </c>
      <c r="I305" s="17">
        <v>55</v>
      </c>
      <c r="J305" s="17"/>
      <c r="K305" s="17"/>
      <c r="L305" s="17"/>
      <c r="M305" s="17"/>
      <c r="N305" s="17"/>
      <c r="O305" s="17"/>
      <c r="P305" s="17"/>
      <c r="Q305" s="17"/>
      <c r="R305" s="17"/>
    </row>
    <row r="306" spans="2:18" ht="15">
      <c r="B306" s="15"/>
      <c r="C306" s="15" t="s">
        <v>575</v>
      </c>
      <c r="D306" s="16" t="s">
        <v>21</v>
      </c>
      <c r="E306" s="15" t="s">
        <v>576</v>
      </c>
      <c r="F306" s="17">
        <v>176</v>
      </c>
      <c r="G306" s="17">
        <v>63</v>
      </c>
      <c r="H306" s="17">
        <v>57</v>
      </c>
      <c r="I306" s="17">
        <v>56</v>
      </c>
      <c r="J306" s="17"/>
      <c r="K306" s="17"/>
      <c r="L306" s="17"/>
      <c r="M306" s="17"/>
      <c r="N306" s="17"/>
      <c r="O306" s="17"/>
      <c r="P306" s="17"/>
      <c r="Q306" s="17"/>
      <c r="R306" s="17"/>
    </row>
    <row r="307" spans="2:18" ht="15">
      <c r="B307" s="15"/>
      <c r="C307" s="15" t="s">
        <v>577</v>
      </c>
      <c r="D307" s="16" t="s">
        <v>85</v>
      </c>
      <c r="E307" s="15" t="s">
        <v>578</v>
      </c>
      <c r="F307" s="17">
        <v>0</v>
      </c>
      <c r="G307" s="17">
        <v>0</v>
      </c>
      <c r="H307" s="17">
        <v>0</v>
      </c>
      <c r="I307" s="17">
        <v>0</v>
      </c>
      <c r="J307" s="17"/>
      <c r="K307" s="17"/>
      <c r="L307" s="17"/>
      <c r="M307" s="17"/>
      <c r="N307" s="17"/>
      <c r="O307" s="17"/>
      <c r="P307" s="17"/>
      <c r="Q307" s="17"/>
      <c r="R307" s="17"/>
    </row>
    <row r="308" spans="2:18" ht="15">
      <c r="B308" s="15"/>
      <c r="C308" s="15" t="s">
        <v>579</v>
      </c>
      <c r="D308" s="16" t="s">
        <v>85</v>
      </c>
      <c r="E308" s="15" t="s">
        <v>580</v>
      </c>
      <c r="F308" s="17">
        <v>0</v>
      </c>
      <c r="G308" s="17">
        <v>0</v>
      </c>
      <c r="H308" s="17">
        <v>0</v>
      </c>
      <c r="I308" s="17">
        <v>0</v>
      </c>
      <c r="J308" s="17"/>
      <c r="K308" s="17"/>
      <c r="L308" s="17"/>
      <c r="M308" s="17"/>
      <c r="N308" s="17"/>
      <c r="O308" s="17"/>
      <c r="P308" s="17"/>
      <c r="Q308" s="17"/>
      <c r="R308" s="17"/>
    </row>
    <row r="309" spans="2:18" ht="15">
      <c r="B309" s="15"/>
      <c r="C309" s="15" t="s">
        <v>581</v>
      </c>
      <c r="D309" s="16" t="s">
        <v>85</v>
      </c>
      <c r="E309" s="15" t="s">
        <v>582</v>
      </c>
      <c r="F309" s="17">
        <v>0</v>
      </c>
      <c r="G309" s="17">
        <v>0</v>
      </c>
      <c r="H309" s="17">
        <v>0</v>
      </c>
      <c r="I309" s="17">
        <v>0</v>
      </c>
      <c r="J309" s="17"/>
      <c r="K309" s="17"/>
      <c r="L309" s="17"/>
      <c r="M309" s="17"/>
      <c r="N309" s="17"/>
      <c r="O309" s="17"/>
      <c r="P309" s="17"/>
      <c r="Q309" s="17"/>
      <c r="R309" s="17"/>
    </row>
    <row r="310" spans="2:18" ht="15">
      <c r="B310" s="15"/>
      <c r="C310" s="15" t="s">
        <v>583</v>
      </c>
      <c r="D310" s="16" t="s">
        <v>46</v>
      </c>
      <c r="E310" s="15" t="s">
        <v>584</v>
      </c>
      <c r="F310" s="17">
        <v>0</v>
      </c>
      <c r="G310" s="17">
        <v>0</v>
      </c>
      <c r="H310" s="17">
        <v>0</v>
      </c>
      <c r="I310" s="17">
        <v>0</v>
      </c>
      <c r="J310" s="17"/>
      <c r="K310" s="17"/>
      <c r="L310" s="17"/>
      <c r="M310" s="17"/>
      <c r="N310" s="17"/>
      <c r="O310" s="17"/>
      <c r="P310" s="17"/>
      <c r="Q310" s="17"/>
      <c r="R310" s="17"/>
    </row>
    <row r="311" spans="2:18" ht="15">
      <c r="B311" s="15"/>
      <c r="C311" s="15" t="s">
        <v>585</v>
      </c>
      <c r="D311" s="16" t="s">
        <v>51</v>
      </c>
      <c r="E311" s="15" t="s">
        <v>586</v>
      </c>
      <c r="F311" s="17">
        <v>0</v>
      </c>
      <c r="G311" s="17">
        <v>0</v>
      </c>
      <c r="H311" s="17">
        <v>0</v>
      </c>
      <c r="I311" s="17">
        <v>0</v>
      </c>
      <c r="J311" s="17"/>
      <c r="K311" s="17"/>
      <c r="L311" s="17"/>
      <c r="M311" s="17"/>
      <c r="N311" s="17"/>
      <c r="O311" s="17"/>
      <c r="P311" s="17"/>
      <c r="Q311" s="17"/>
      <c r="R311" s="17"/>
    </row>
    <row r="312" spans="2:18" ht="15">
      <c r="B312" s="15"/>
      <c r="C312" s="15" t="s">
        <v>587</v>
      </c>
      <c r="D312" s="16" t="s">
        <v>51</v>
      </c>
      <c r="E312" s="15" t="s">
        <v>588</v>
      </c>
      <c r="F312" s="17">
        <v>0</v>
      </c>
      <c r="G312" s="17">
        <v>0</v>
      </c>
      <c r="H312" s="17">
        <v>0</v>
      </c>
      <c r="I312" s="17">
        <v>0</v>
      </c>
      <c r="J312" s="17"/>
      <c r="K312" s="17"/>
      <c r="L312" s="17"/>
      <c r="M312" s="17"/>
      <c r="N312" s="17"/>
      <c r="O312" s="17"/>
      <c r="P312" s="17"/>
      <c r="Q312" s="17"/>
      <c r="R312" s="17"/>
    </row>
    <row r="313" spans="2:18" ht="15">
      <c r="B313" s="15"/>
      <c r="C313" s="15" t="s">
        <v>589</v>
      </c>
      <c r="D313" s="16" t="s">
        <v>51</v>
      </c>
      <c r="E313" s="15" t="s">
        <v>590</v>
      </c>
      <c r="F313" s="17">
        <v>0</v>
      </c>
      <c r="G313" s="17">
        <v>0</v>
      </c>
      <c r="H313" s="17">
        <v>0</v>
      </c>
      <c r="I313" s="17">
        <v>0</v>
      </c>
      <c r="J313" s="17"/>
      <c r="K313" s="17"/>
      <c r="L313" s="17"/>
      <c r="M313" s="17"/>
      <c r="N313" s="17"/>
      <c r="O313" s="17"/>
      <c r="P313" s="17"/>
      <c r="Q313" s="17"/>
      <c r="R313" s="17"/>
    </row>
    <row r="314" spans="2:18" ht="15">
      <c r="B314" s="15"/>
      <c r="C314" s="15" t="s">
        <v>591</v>
      </c>
      <c r="D314" s="16" t="s">
        <v>51</v>
      </c>
      <c r="E314" s="15" t="s">
        <v>592</v>
      </c>
      <c r="F314" s="17">
        <v>0</v>
      </c>
      <c r="G314" s="17">
        <v>0</v>
      </c>
      <c r="H314" s="17">
        <v>0</v>
      </c>
      <c r="I314" s="17">
        <v>0</v>
      </c>
      <c r="J314" s="17"/>
      <c r="K314" s="17"/>
      <c r="L314" s="17"/>
      <c r="M314" s="17"/>
      <c r="N314" s="17"/>
      <c r="O314" s="17"/>
      <c r="P314" s="17"/>
      <c r="Q314" s="17"/>
      <c r="R314" s="17"/>
    </row>
    <row r="315" spans="2:18" ht="15">
      <c r="B315" s="15"/>
      <c r="C315" s="15" t="s">
        <v>593</v>
      </c>
      <c r="D315" s="16" t="s">
        <v>51</v>
      </c>
      <c r="E315" s="15" t="s">
        <v>258</v>
      </c>
      <c r="F315" s="17">
        <v>0</v>
      </c>
      <c r="G315" s="17">
        <v>0</v>
      </c>
      <c r="H315" s="17">
        <v>0</v>
      </c>
      <c r="I315" s="17">
        <v>0</v>
      </c>
      <c r="J315" s="17"/>
      <c r="K315" s="17"/>
      <c r="L315" s="17"/>
      <c r="M315" s="17"/>
      <c r="N315" s="17"/>
      <c r="O315" s="17"/>
      <c r="P315" s="17"/>
      <c r="Q315" s="17"/>
      <c r="R315" s="17"/>
    </row>
    <row r="316" spans="2:18" ht="15">
      <c r="B316" s="15"/>
      <c r="C316" s="15" t="s">
        <v>594</v>
      </c>
      <c r="D316" s="16" t="s">
        <v>51</v>
      </c>
      <c r="E316" s="15" t="s">
        <v>595</v>
      </c>
      <c r="F316" s="17">
        <v>0</v>
      </c>
      <c r="G316" s="17">
        <v>0</v>
      </c>
      <c r="H316" s="17">
        <v>0</v>
      </c>
      <c r="I316" s="17">
        <v>0</v>
      </c>
      <c r="J316" s="17"/>
      <c r="K316" s="17"/>
      <c r="L316" s="17"/>
      <c r="M316" s="17"/>
      <c r="N316" s="17"/>
      <c r="O316" s="17"/>
      <c r="P316" s="17"/>
      <c r="Q316" s="17"/>
      <c r="R316" s="17"/>
    </row>
    <row r="317" spans="2:18" ht="15">
      <c r="B317" s="15"/>
      <c r="C317" s="15" t="s">
        <v>596</v>
      </c>
      <c r="D317" s="16" t="s">
        <v>51</v>
      </c>
      <c r="E317" s="15" t="s">
        <v>597</v>
      </c>
      <c r="F317" s="17">
        <v>0</v>
      </c>
      <c r="G317" s="17">
        <v>0</v>
      </c>
      <c r="H317" s="17">
        <v>0</v>
      </c>
      <c r="I317" s="17">
        <v>0</v>
      </c>
      <c r="J317" s="17"/>
      <c r="K317" s="17"/>
      <c r="L317" s="17"/>
      <c r="M317" s="17"/>
      <c r="N317" s="17"/>
      <c r="O317" s="17"/>
      <c r="P317" s="17"/>
      <c r="Q317" s="17"/>
      <c r="R317" s="17"/>
    </row>
    <row r="318" spans="2:18" ht="15">
      <c r="B318" s="15"/>
      <c r="C318" s="15" t="s">
        <v>598</v>
      </c>
      <c r="D318" s="16" t="s">
        <v>51</v>
      </c>
      <c r="E318" s="15" t="s">
        <v>574</v>
      </c>
      <c r="F318" s="17">
        <v>0</v>
      </c>
      <c r="G318" s="17">
        <v>0</v>
      </c>
      <c r="H318" s="17">
        <v>0</v>
      </c>
      <c r="I318" s="17">
        <v>0</v>
      </c>
      <c r="J318" s="17"/>
      <c r="K318" s="17"/>
      <c r="L318" s="17"/>
      <c r="M318" s="17"/>
      <c r="N318" s="17"/>
      <c r="O318" s="17"/>
      <c r="P318" s="17"/>
      <c r="Q318" s="17"/>
      <c r="R318" s="17"/>
    </row>
    <row r="319" spans="2:18" ht="15.75">
      <c r="B319" s="12" t="s">
        <v>599</v>
      </c>
      <c r="C319" s="12"/>
      <c r="D319" s="13"/>
      <c r="E319" s="12"/>
      <c r="F319" s="14">
        <v>299.15384615384613</v>
      </c>
      <c r="G319" s="14">
        <v>100.38461538461539</v>
      </c>
      <c r="H319" s="14">
        <v>94.07692307692308</v>
      </c>
      <c r="I319" s="14">
        <v>113.41666666666667</v>
      </c>
      <c r="J319" s="14"/>
      <c r="K319" s="14"/>
      <c r="L319" s="14"/>
      <c r="M319" s="14"/>
      <c r="N319" s="14"/>
      <c r="O319" s="14"/>
      <c r="P319" s="14"/>
      <c r="Q319" s="14"/>
      <c r="R319" s="14"/>
    </row>
    <row r="320" spans="2:18" ht="15">
      <c r="B320" s="15"/>
      <c r="C320" s="15" t="s">
        <v>600</v>
      </c>
      <c r="D320" s="16" t="s">
        <v>11</v>
      </c>
      <c r="E320" s="15" t="s">
        <v>601</v>
      </c>
      <c r="F320" s="17">
        <v>438.5</v>
      </c>
      <c r="G320" s="17">
        <v>147.75</v>
      </c>
      <c r="H320" s="17">
        <v>134.25</v>
      </c>
      <c r="I320" s="17">
        <v>156.5</v>
      </c>
      <c r="J320" s="17"/>
      <c r="K320" s="17"/>
      <c r="L320" s="17"/>
      <c r="M320" s="17"/>
      <c r="N320" s="17"/>
      <c r="O320" s="17"/>
      <c r="P320" s="17"/>
      <c r="Q320" s="17"/>
      <c r="R320" s="17"/>
    </row>
    <row r="321" spans="2:18" ht="15">
      <c r="B321" s="15"/>
      <c r="C321" s="15" t="s">
        <v>602</v>
      </c>
      <c r="D321" s="16" t="s">
        <v>14</v>
      </c>
      <c r="E321" s="15" t="s">
        <v>603</v>
      </c>
      <c r="F321" s="17">
        <v>428</v>
      </c>
      <c r="G321" s="17">
        <v>148</v>
      </c>
      <c r="H321" s="17">
        <v>135</v>
      </c>
      <c r="I321" s="17">
        <v>145</v>
      </c>
      <c r="J321" s="17"/>
      <c r="K321" s="17"/>
      <c r="L321" s="17"/>
      <c r="M321" s="17"/>
      <c r="N321" s="17"/>
      <c r="O321" s="17"/>
      <c r="P321" s="17"/>
      <c r="Q321" s="17"/>
      <c r="R321" s="17"/>
    </row>
    <row r="322" spans="2:18" ht="15">
      <c r="B322" s="15"/>
      <c r="C322" s="15" t="s">
        <v>604</v>
      </c>
      <c r="D322" s="16" t="s">
        <v>14</v>
      </c>
      <c r="E322" s="15" t="s">
        <v>605</v>
      </c>
      <c r="F322" s="17">
        <v>235</v>
      </c>
      <c r="G322" s="17">
        <v>79.33333333333333</v>
      </c>
      <c r="H322" s="17">
        <v>68.33333333333333</v>
      </c>
      <c r="I322" s="17">
        <v>131</v>
      </c>
      <c r="J322" s="17"/>
      <c r="K322" s="17"/>
      <c r="L322" s="17"/>
      <c r="M322" s="17"/>
      <c r="N322" s="17"/>
      <c r="O322" s="17"/>
      <c r="P322" s="17"/>
      <c r="Q322" s="17"/>
      <c r="R322" s="17"/>
    </row>
    <row r="323" spans="2:18" ht="15">
      <c r="B323" s="15"/>
      <c r="C323" s="15" t="s">
        <v>606</v>
      </c>
      <c r="D323" s="16" t="s">
        <v>21</v>
      </c>
      <c r="E323" s="15" t="s">
        <v>607</v>
      </c>
      <c r="F323" s="17">
        <v>179</v>
      </c>
      <c r="G323" s="17">
        <v>22</v>
      </c>
      <c r="H323" s="17">
        <v>79</v>
      </c>
      <c r="I323" s="17">
        <v>78</v>
      </c>
      <c r="J323" s="17"/>
      <c r="K323" s="17"/>
      <c r="L323" s="17"/>
      <c r="M323" s="17"/>
      <c r="N323" s="17"/>
      <c r="O323" s="17"/>
      <c r="P323" s="17"/>
      <c r="Q323" s="17"/>
      <c r="R323" s="17"/>
    </row>
    <row r="324" spans="2:18" ht="15">
      <c r="B324" s="15"/>
      <c r="C324" s="15" t="s">
        <v>608</v>
      </c>
      <c r="D324" s="16" t="s">
        <v>21</v>
      </c>
      <c r="E324" s="15" t="s">
        <v>609</v>
      </c>
      <c r="F324" s="17">
        <v>223</v>
      </c>
      <c r="G324" s="17">
        <v>79</v>
      </c>
      <c r="H324" s="17">
        <v>79</v>
      </c>
      <c r="I324" s="17">
        <v>65</v>
      </c>
      <c r="J324" s="17"/>
      <c r="K324" s="17"/>
      <c r="L324" s="17"/>
      <c r="M324" s="17"/>
      <c r="N324" s="17"/>
      <c r="O324" s="17"/>
      <c r="P324" s="17"/>
      <c r="Q324" s="17"/>
      <c r="R324" s="17"/>
    </row>
    <row r="325" spans="2:18" ht="15">
      <c r="B325" s="15"/>
      <c r="C325" s="15" t="s">
        <v>610</v>
      </c>
      <c r="D325" s="16" t="s">
        <v>232</v>
      </c>
      <c r="E325" s="15" t="s">
        <v>611</v>
      </c>
      <c r="F325" s="17">
        <v>200</v>
      </c>
      <c r="G325" s="17">
        <v>75.66666666666667</v>
      </c>
      <c r="H325" s="17">
        <v>62.666666666666664</v>
      </c>
      <c r="I325" s="17">
        <v>61.666666666666664</v>
      </c>
      <c r="J325" s="17"/>
      <c r="K325" s="17"/>
      <c r="L325" s="17"/>
      <c r="M325" s="17"/>
      <c r="N325" s="17"/>
      <c r="O325" s="17"/>
      <c r="P325" s="17"/>
      <c r="Q325" s="17"/>
      <c r="R325" s="17"/>
    </row>
    <row r="326" spans="2:18" ht="15">
      <c r="B326" s="15"/>
      <c r="C326" s="15" t="s">
        <v>612</v>
      </c>
      <c r="D326" s="16" t="s">
        <v>33</v>
      </c>
      <c r="E326" s="15" t="s">
        <v>613</v>
      </c>
      <c r="F326" s="17">
        <v>0</v>
      </c>
      <c r="G326" s="17">
        <v>0</v>
      </c>
      <c r="H326" s="17">
        <v>0</v>
      </c>
      <c r="I326" s="17">
        <v>0</v>
      </c>
      <c r="J326" s="17"/>
      <c r="K326" s="17"/>
      <c r="L326" s="17"/>
      <c r="M326" s="17"/>
      <c r="N326" s="17"/>
      <c r="O326" s="17"/>
      <c r="P326" s="17"/>
      <c r="Q326" s="17"/>
      <c r="R326" s="17"/>
    </row>
    <row r="327" spans="2:18" ht="15">
      <c r="B327" s="15"/>
      <c r="C327" s="15" t="s">
        <v>614</v>
      </c>
      <c r="D327" s="16" t="s">
        <v>33</v>
      </c>
      <c r="E327" s="15" t="s">
        <v>615</v>
      </c>
      <c r="F327" s="17">
        <v>0</v>
      </c>
      <c r="G327" s="17">
        <v>0</v>
      </c>
      <c r="H327" s="17">
        <v>0</v>
      </c>
      <c r="I327" s="17">
        <v>0</v>
      </c>
      <c r="J327" s="17"/>
      <c r="K327" s="17"/>
      <c r="L327" s="17"/>
      <c r="M327" s="17"/>
      <c r="N327" s="17"/>
      <c r="O327" s="17"/>
      <c r="P327" s="17"/>
      <c r="Q327" s="17"/>
      <c r="R327" s="17"/>
    </row>
    <row r="328" spans="2:18" ht="15">
      <c r="B328" s="15"/>
      <c r="C328" s="15" t="s">
        <v>616</v>
      </c>
      <c r="D328" s="16" t="s">
        <v>33</v>
      </c>
      <c r="E328" s="15" t="s">
        <v>617</v>
      </c>
      <c r="F328" s="17">
        <v>0</v>
      </c>
      <c r="G328" s="17">
        <v>0</v>
      </c>
      <c r="H328" s="17">
        <v>0</v>
      </c>
      <c r="I328" s="17">
        <v>0</v>
      </c>
      <c r="J328" s="17"/>
      <c r="K328" s="17"/>
      <c r="L328" s="17"/>
      <c r="M328" s="17"/>
      <c r="N328" s="17"/>
      <c r="O328" s="17"/>
      <c r="P328" s="17"/>
      <c r="Q328" s="17"/>
      <c r="R328" s="17"/>
    </row>
    <row r="329" spans="2:18" ht="15">
      <c r="B329" s="15"/>
      <c r="C329" s="15" t="s">
        <v>618</v>
      </c>
      <c r="D329" s="16" t="s">
        <v>85</v>
      </c>
      <c r="E329" s="15" t="s">
        <v>619</v>
      </c>
      <c r="F329" s="17">
        <v>0</v>
      </c>
      <c r="G329" s="17">
        <v>0</v>
      </c>
      <c r="H329" s="17">
        <v>0</v>
      </c>
      <c r="I329" s="17">
        <v>0</v>
      </c>
      <c r="J329" s="17"/>
      <c r="K329" s="17"/>
      <c r="L329" s="17"/>
      <c r="M329" s="17"/>
      <c r="N329" s="17"/>
      <c r="O329" s="17"/>
      <c r="P329" s="17"/>
      <c r="Q329" s="17"/>
      <c r="R329" s="17"/>
    </row>
    <row r="330" spans="2:18" ht="15">
      <c r="B330" s="15"/>
      <c r="C330" s="15" t="s">
        <v>620</v>
      </c>
      <c r="D330" s="16" t="s">
        <v>46</v>
      </c>
      <c r="E330" s="15" t="s">
        <v>621</v>
      </c>
      <c r="F330" s="17">
        <v>0</v>
      </c>
      <c r="G330" s="17">
        <v>0</v>
      </c>
      <c r="H330" s="17">
        <v>0</v>
      </c>
      <c r="I330" s="17">
        <v>0</v>
      </c>
      <c r="J330" s="17"/>
      <c r="K330" s="17"/>
      <c r="L330" s="17"/>
      <c r="M330" s="17"/>
      <c r="N330" s="17"/>
      <c r="O330" s="17"/>
      <c r="P330" s="17"/>
      <c r="Q330" s="17"/>
      <c r="R330" s="17"/>
    </row>
    <row r="331" spans="2:18" ht="15">
      <c r="B331" s="15"/>
      <c r="C331" s="15" t="s">
        <v>622</v>
      </c>
      <c r="D331" s="16" t="s">
        <v>46</v>
      </c>
      <c r="E331" s="15" t="s">
        <v>623</v>
      </c>
      <c r="F331" s="17">
        <v>0</v>
      </c>
      <c r="G331" s="17">
        <v>0</v>
      </c>
      <c r="H331" s="17">
        <v>0</v>
      </c>
      <c r="I331" s="17">
        <v>0</v>
      </c>
      <c r="J331" s="17"/>
      <c r="K331" s="17"/>
      <c r="L331" s="17"/>
      <c r="M331" s="17"/>
      <c r="N331" s="17"/>
      <c r="O331" s="17"/>
      <c r="P331" s="17"/>
      <c r="Q331" s="17"/>
      <c r="R331" s="17"/>
    </row>
    <row r="332" spans="2:18" ht="15">
      <c r="B332" s="15"/>
      <c r="C332" s="15" t="s">
        <v>624</v>
      </c>
      <c r="D332" s="16" t="s">
        <v>46</v>
      </c>
      <c r="E332" s="15" t="s">
        <v>625</v>
      </c>
      <c r="F332" s="17">
        <v>0</v>
      </c>
      <c r="G332" s="17">
        <v>0</v>
      </c>
      <c r="H332" s="17">
        <v>0</v>
      </c>
      <c r="I332" s="17">
        <v>0</v>
      </c>
      <c r="J332" s="17"/>
      <c r="K332" s="17"/>
      <c r="L332" s="17"/>
      <c r="M332" s="17"/>
      <c r="N332" s="17"/>
      <c r="O332" s="17"/>
      <c r="P332" s="17"/>
      <c r="Q332" s="17"/>
      <c r="R332" s="17"/>
    </row>
    <row r="333" spans="2:18" ht="15">
      <c r="B333" s="15"/>
      <c r="C333" s="15" t="s">
        <v>626</v>
      </c>
      <c r="D333" s="16" t="s">
        <v>51</v>
      </c>
      <c r="E333" s="15" t="s">
        <v>627</v>
      </c>
      <c r="F333" s="17">
        <v>0</v>
      </c>
      <c r="G333" s="17">
        <v>0</v>
      </c>
      <c r="H333" s="17">
        <v>0</v>
      </c>
      <c r="I333" s="17">
        <v>0</v>
      </c>
      <c r="J333" s="17"/>
      <c r="K333" s="17"/>
      <c r="L333" s="17"/>
      <c r="M333" s="17"/>
      <c r="N333" s="17"/>
      <c r="O333" s="17"/>
      <c r="P333" s="17"/>
      <c r="Q333" s="17"/>
      <c r="R333" s="17"/>
    </row>
    <row r="334" spans="2:18" ht="15">
      <c r="B334" s="15"/>
      <c r="C334" s="15" t="s">
        <v>628</v>
      </c>
      <c r="D334" s="16" t="s">
        <v>51</v>
      </c>
      <c r="E334" s="15" t="s">
        <v>629</v>
      </c>
      <c r="F334" s="17">
        <v>0</v>
      </c>
      <c r="G334" s="17">
        <v>0</v>
      </c>
      <c r="H334" s="17">
        <v>0</v>
      </c>
      <c r="I334" s="17">
        <v>0</v>
      </c>
      <c r="J334" s="17"/>
      <c r="K334" s="17"/>
      <c r="L334" s="17"/>
      <c r="M334" s="17"/>
      <c r="N334" s="17"/>
      <c r="O334" s="17"/>
      <c r="P334" s="17"/>
      <c r="Q334" s="17"/>
      <c r="R334" s="17"/>
    </row>
    <row r="335" spans="2:18" ht="15">
      <c r="B335" s="15"/>
      <c r="C335" s="15" t="s">
        <v>630</v>
      </c>
      <c r="D335" s="16" t="s">
        <v>51</v>
      </c>
      <c r="E335" s="15" t="s">
        <v>631</v>
      </c>
      <c r="F335" s="17">
        <v>0</v>
      </c>
      <c r="G335" s="17">
        <v>0</v>
      </c>
      <c r="H335" s="17">
        <v>0</v>
      </c>
      <c r="I335" s="17">
        <v>0</v>
      </c>
      <c r="J335" s="17"/>
      <c r="K335" s="17"/>
      <c r="L335" s="17"/>
      <c r="M335" s="17"/>
      <c r="N335" s="17"/>
      <c r="O335" s="17"/>
      <c r="P335" s="17"/>
      <c r="Q335" s="17"/>
      <c r="R335" s="17"/>
    </row>
    <row r="336" spans="2:18" ht="15">
      <c r="B336" s="15"/>
      <c r="C336" s="15" t="s">
        <v>632</v>
      </c>
      <c r="D336" s="16" t="s">
        <v>51</v>
      </c>
      <c r="E336" s="15" t="s">
        <v>633</v>
      </c>
      <c r="F336" s="17">
        <v>0</v>
      </c>
      <c r="G336" s="17">
        <v>0</v>
      </c>
      <c r="H336" s="17">
        <v>0</v>
      </c>
      <c r="I336" s="17">
        <v>0</v>
      </c>
      <c r="J336" s="17"/>
      <c r="K336" s="17"/>
      <c r="L336" s="17"/>
      <c r="M336" s="17"/>
      <c r="N336" s="17"/>
      <c r="O336" s="17"/>
      <c r="P336" s="17"/>
      <c r="Q336" s="17"/>
      <c r="R336" s="17"/>
    </row>
    <row r="337" spans="2:18" ht="15">
      <c r="B337" s="15"/>
      <c r="C337" s="15" t="s">
        <v>634</v>
      </c>
      <c r="D337" s="16" t="s">
        <v>51</v>
      </c>
      <c r="E337" s="15" t="s">
        <v>635</v>
      </c>
      <c r="F337" s="17">
        <v>0</v>
      </c>
      <c r="G337" s="17">
        <v>0</v>
      </c>
      <c r="H337" s="17">
        <v>0</v>
      </c>
      <c r="I337" s="17">
        <v>0</v>
      </c>
      <c r="J337" s="17"/>
      <c r="K337" s="17"/>
      <c r="L337" s="17"/>
      <c r="M337" s="17"/>
      <c r="N337" s="17"/>
      <c r="O337" s="17"/>
      <c r="P337" s="17"/>
      <c r="Q337" s="17"/>
      <c r="R337" s="17"/>
    </row>
    <row r="338" spans="2:18" ht="15">
      <c r="B338" s="15"/>
      <c r="C338" s="15" t="s">
        <v>636</v>
      </c>
      <c r="D338" s="16" t="s">
        <v>51</v>
      </c>
      <c r="E338" s="15" t="s">
        <v>637</v>
      </c>
      <c r="F338" s="17">
        <v>0</v>
      </c>
      <c r="G338" s="17">
        <v>0</v>
      </c>
      <c r="H338" s="17">
        <v>0</v>
      </c>
      <c r="I338" s="17">
        <v>0</v>
      </c>
      <c r="J338" s="17"/>
      <c r="K338" s="17"/>
      <c r="L338" s="17"/>
      <c r="M338" s="17"/>
      <c r="N338" s="17"/>
      <c r="O338" s="17"/>
      <c r="P338" s="17"/>
      <c r="Q338" s="17"/>
      <c r="R338" s="17"/>
    </row>
    <row r="339" spans="2:18" ht="15">
      <c r="B339" s="15"/>
      <c r="C339" s="15" t="s">
        <v>638</v>
      </c>
      <c r="D339" s="16" t="s">
        <v>51</v>
      </c>
      <c r="E339" s="15" t="s">
        <v>639</v>
      </c>
      <c r="F339" s="17">
        <v>0</v>
      </c>
      <c r="G339" s="17">
        <v>0</v>
      </c>
      <c r="H339" s="17">
        <v>0</v>
      </c>
      <c r="I339" s="17">
        <v>0</v>
      </c>
      <c r="J339" s="17"/>
      <c r="K339" s="17"/>
      <c r="L339" s="17"/>
      <c r="M339" s="17"/>
      <c r="N339" s="17"/>
      <c r="O339" s="17"/>
      <c r="P339" s="17"/>
      <c r="Q339" s="17"/>
      <c r="R339" s="17"/>
    </row>
    <row r="340" spans="2:18" ht="15">
      <c r="B340" s="15"/>
      <c r="C340" s="15" t="s">
        <v>640</v>
      </c>
      <c r="D340" s="16" t="s">
        <v>51</v>
      </c>
      <c r="E340" s="15" t="s">
        <v>641</v>
      </c>
      <c r="F340" s="17">
        <v>0</v>
      </c>
      <c r="G340" s="17">
        <v>0</v>
      </c>
      <c r="H340" s="17">
        <v>0</v>
      </c>
      <c r="I340" s="17">
        <v>0</v>
      </c>
      <c r="J340" s="17"/>
      <c r="K340" s="17"/>
      <c r="L340" s="17"/>
      <c r="M340" s="17"/>
      <c r="N340" s="17"/>
      <c r="O340" s="17"/>
      <c r="P340" s="17"/>
      <c r="Q340" s="17"/>
      <c r="R340" s="17"/>
    </row>
    <row r="341" spans="2:18" ht="15.75">
      <c r="B341" s="12" t="s">
        <v>642</v>
      </c>
      <c r="C341" s="12"/>
      <c r="D341" s="13"/>
      <c r="E341" s="12"/>
      <c r="F341" s="14">
        <v>462.5</v>
      </c>
      <c r="G341" s="14">
        <v>161.5</v>
      </c>
      <c r="H341" s="14">
        <v>133.5</v>
      </c>
      <c r="I341" s="14">
        <v>167.5</v>
      </c>
      <c r="J341" s="14"/>
      <c r="K341" s="14"/>
      <c r="L341" s="14"/>
      <c r="M341" s="14"/>
      <c r="N341" s="14"/>
      <c r="O341" s="14"/>
      <c r="P341" s="14"/>
      <c r="Q341" s="14"/>
      <c r="R341" s="14"/>
    </row>
    <row r="342" spans="2:18" ht="15">
      <c r="B342" s="15"/>
      <c r="C342" s="15" t="s">
        <v>643</v>
      </c>
      <c r="D342" s="16" t="s">
        <v>11</v>
      </c>
      <c r="E342" s="15" t="s">
        <v>642</v>
      </c>
      <c r="F342" s="17">
        <v>462.5</v>
      </c>
      <c r="G342" s="17">
        <v>161.5</v>
      </c>
      <c r="H342" s="17">
        <v>133.5</v>
      </c>
      <c r="I342" s="17">
        <v>167.5</v>
      </c>
      <c r="J342" s="17"/>
      <c r="K342" s="17"/>
      <c r="L342" s="17"/>
      <c r="M342" s="17"/>
      <c r="N342" s="17"/>
      <c r="O342" s="17"/>
      <c r="P342" s="17"/>
      <c r="Q342" s="17"/>
      <c r="R342" s="17"/>
    </row>
    <row r="343" spans="2:18" ht="15">
      <c r="B343" s="15"/>
      <c r="C343" s="15" t="s">
        <v>644</v>
      </c>
      <c r="D343" s="16" t="s">
        <v>21</v>
      </c>
      <c r="E343" s="15" t="s">
        <v>645</v>
      </c>
      <c r="F343" s="17">
        <v>0</v>
      </c>
      <c r="G343" s="17">
        <v>0</v>
      </c>
      <c r="H343" s="17">
        <v>0</v>
      </c>
      <c r="I343" s="17">
        <v>0</v>
      </c>
      <c r="J343" s="17"/>
      <c r="K343" s="17"/>
      <c r="L343" s="17"/>
      <c r="M343" s="17"/>
      <c r="N343" s="17"/>
      <c r="O343" s="17"/>
      <c r="P343" s="17"/>
      <c r="Q343" s="17"/>
      <c r="R343" s="17"/>
    </row>
    <row r="344" spans="2:18" ht="15">
      <c r="B344" s="15"/>
      <c r="C344" s="15" t="s">
        <v>646</v>
      </c>
      <c r="D344" s="16" t="s">
        <v>26</v>
      </c>
      <c r="E344" s="15" t="s">
        <v>647</v>
      </c>
      <c r="F344" s="17">
        <v>0</v>
      </c>
      <c r="G344" s="17">
        <v>0</v>
      </c>
      <c r="H344" s="17">
        <v>0</v>
      </c>
      <c r="I344" s="17">
        <v>0</v>
      </c>
      <c r="J344" s="17"/>
      <c r="K344" s="17"/>
      <c r="L344" s="17"/>
      <c r="M344" s="17"/>
      <c r="N344" s="17"/>
      <c r="O344" s="17"/>
      <c r="P344" s="17"/>
      <c r="Q344" s="17"/>
      <c r="R344" s="17"/>
    </row>
    <row r="345" spans="2:18" ht="15">
      <c r="B345" s="15"/>
      <c r="C345" s="15" t="s">
        <v>648</v>
      </c>
      <c r="D345" s="16" t="s">
        <v>33</v>
      </c>
      <c r="E345" s="15" t="s">
        <v>642</v>
      </c>
      <c r="F345" s="17">
        <v>0</v>
      </c>
      <c r="G345" s="17">
        <v>0</v>
      </c>
      <c r="H345" s="17">
        <v>0</v>
      </c>
      <c r="I345" s="17">
        <v>0</v>
      </c>
      <c r="J345" s="17"/>
      <c r="K345" s="17"/>
      <c r="L345" s="17"/>
      <c r="M345" s="17"/>
      <c r="N345" s="17"/>
      <c r="O345" s="17"/>
      <c r="P345" s="17"/>
      <c r="Q345" s="17"/>
      <c r="R345" s="17"/>
    </row>
    <row r="346" spans="2:18" ht="15">
      <c r="B346" s="15"/>
      <c r="C346" s="15" t="s">
        <v>649</v>
      </c>
      <c r="D346" s="16" t="s">
        <v>85</v>
      </c>
      <c r="E346" s="15" t="s">
        <v>650</v>
      </c>
      <c r="F346" s="17">
        <v>0</v>
      </c>
      <c r="G346" s="17">
        <v>0</v>
      </c>
      <c r="H346" s="17">
        <v>0</v>
      </c>
      <c r="I346" s="17">
        <v>0</v>
      </c>
      <c r="J346" s="17"/>
      <c r="K346" s="17"/>
      <c r="L346" s="17"/>
      <c r="M346" s="17"/>
      <c r="N346" s="17"/>
      <c r="O346" s="17"/>
      <c r="P346" s="17"/>
      <c r="Q346" s="17"/>
      <c r="R346" s="17"/>
    </row>
    <row r="347" spans="2:18" ht="15">
      <c r="B347" s="15"/>
      <c r="C347" s="15" t="s">
        <v>651</v>
      </c>
      <c r="D347" s="16" t="s">
        <v>61</v>
      </c>
      <c r="E347" s="15" t="s">
        <v>652</v>
      </c>
      <c r="F347" s="17">
        <v>0</v>
      </c>
      <c r="G347" s="17">
        <v>0</v>
      </c>
      <c r="H347" s="17">
        <v>0</v>
      </c>
      <c r="I347" s="17">
        <v>0</v>
      </c>
      <c r="J347" s="17"/>
      <c r="K347" s="17"/>
      <c r="L347" s="17"/>
      <c r="M347" s="17"/>
      <c r="N347" s="17"/>
      <c r="O347" s="17"/>
      <c r="P347" s="17"/>
      <c r="Q347" s="17"/>
      <c r="R347" s="17"/>
    </row>
    <row r="348" spans="2:18" ht="15">
      <c r="B348" s="15"/>
      <c r="C348" s="15" t="s">
        <v>653</v>
      </c>
      <c r="D348" s="16" t="s">
        <v>51</v>
      </c>
      <c r="E348" s="15" t="s">
        <v>654</v>
      </c>
      <c r="F348" s="17">
        <v>0</v>
      </c>
      <c r="G348" s="17">
        <v>0</v>
      </c>
      <c r="H348" s="17">
        <v>0</v>
      </c>
      <c r="I348" s="17">
        <v>0</v>
      </c>
      <c r="J348" s="17"/>
      <c r="K348" s="17"/>
      <c r="L348" s="17"/>
      <c r="M348" s="17"/>
      <c r="N348" s="17"/>
      <c r="O348" s="17"/>
      <c r="P348" s="17"/>
      <c r="Q348" s="17"/>
      <c r="R348" s="17"/>
    </row>
    <row r="349" spans="2:18" ht="15">
      <c r="B349" s="15"/>
      <c r="C349" s="15" t="s">
        <v>655</v>
      </c>
      <c r="D349" s="16" t="s">
        <v>51</v>
      </c>
      <c r="E349" s="15" t="s">
        <v>656</v>
      </c>
      <c r="F349" s="17">
        <v>0</v>
      </c>
      <c r="G349" s="17">
        <v>0</v>
      </c>
      <c r="H349" s="17">
        <v>0</v>
      </c>
      <c r="I349" s="17">
        <v>0</v>
      </c>
      <c r="J349" s="17"/>
      <c r="K349" s="17"/>
      <c r="L349" s="17"/>
      <c r="M349" s="17"/>
      <c r="N349" s="17"/>
      <c r="O349" s="17"/>
      <c r="P349" s="17"/>
      <c r="Q349" s="17"/>
      <c r="R349" s="17"/>
    </row>
    <row r="350" spans="2:18" ht="15.75">
      <c r="B350" s="12" t="s">
        <v>657</v>
      </c>
      <c r="C350" s="12"/>
      <c r="D350" s="13"/>
      <c r="E350" s="12"/>
      <c r="F350" s="14">
        <v>429.54285714285714</v>
      </c>
      <c r="G350" s="14">
        <v>131.74358974358975</v>
      </c>
      <c r="H350" s="14">
        <v>136</v>
      </c>
      <c r="I350" s="14">
        <v>146.74285714285713</v>
      </c>
      <c r="J350" s="14"/>
      <c r="K350" s="14"/>
      <c r="L350" s="14"/>
      <c r="M350" s="14"/>
      <c r="N350" s="14"/>
      <c r="O350" s="14"/>
      <c r="P350" s="14"/>
      <c r="Q350" s="14"/>
      <c r="R350" s="14"/>
    </row>
    <row r="351" spans="2:18" ht="15">
      <c r="B351" s="15"/>
      <c r="C351" s="15" t="s">
        <v>658</v>
      </c>
      <c r="D351" s="16" t="s">
        <v>8</v>
      </c>
      <c r="E351" s="15" t="s">
        <v>659</v>
      </c>
      <c r="F351" s="17">
        <v>357.08</v>
      </c>
      <c r="G351" s="17">
        <v>108.51724137931035</v>
      </c>
      <c r="H351" s="17">
        <v>111.88</v>
      </c>
      <c r="I351" s="17">
        <v>119.32</v>
      </c>
      <c r="J351" s="17"/>
      <c r="K351" s="17"/>
      <c r="L351" s="17"/>
      <c r="M351" s="17"/>
      <c r="N351" s="17"/>
      <c r="O351" s="17"/>
      <c r="P351" s="17"/>
      <c r="Q351" s="17"/>
      <c r="R351" s="17"/>
    </row>
    <row r="352" spans="2:18" ht="15">
      <c r="B352" s="15"/>
      <c r="C352" s="15" t="s">
        <v>660</v>
      </c>
      <c r="D352" s="16" t="s">
        <v>11</v>
      </c>
      <c r="E352" s="15" t="s">
        <v>661</v>
      </c>
      <c r="F352" s="17">
        <v>1089.5</v>
      </c>
      <c r="G352" s="17">
        <v>327.5</v>
      </c>
      <c r="H352" s="17">
        <v>366</v>
      </c>
      <c r="I352" s="17">
        <v>396</v>
      </c>
      <c r="J352" s="17"/>
      <c r="K352" s="17"/>
      <c r="L352" s="17"/>
      <c r="M352" s="17"/>
      <c r="N352" s="17"/>
      <c r="O352" s="17"/>
      <c r="P352" s="17"/>
      <c r="Q352" s="17"/>
      <c r="R352" s="17"/>
    </row>
    <row r="353" spans="2:18" ht="15">
      <c r="B353" s="15"/>
      <c r="C353" s="15" t="s">
        <v>662</v>
      </c>
      <c r="D353" s="16" t="s">
        <v>14</v>
      </c>
      <c r="E353" s="15" t="s">
        <v>663</v>
      </c>
      <c r="F353" s="17">
        <v>553</v>
      </c>
      <c r="G353" s="17">
        <v>201</v>
      </c>
      <c r="H353" s="17">
        <v>167</v>
      </c>
      <c r="I353" s="17">
        <v>185</v>
      </c>
      <c r="J353" s="17"/>
      <c r="K353" s="17"/>
      <c r="L353" s="17"/>
      <c r="M353" s="17"/>
      <c r="N353" s="17"/>
      <c r="O353" s="17"/>
      <c r="P353" s="17"/>
      <c r="Q353" s="17"/>
      <c r="R353" s="17"/>
    </row>
    <row r="354" spans="2:18" ht="15">
      <c r="B354" s="15"/>
      <c r="C354" s="15" t="s">
        <v>664</v>
      </c>
      <c r="D354" s="16" t="s">
        <v>21</v>
      </c>
      <c r="E354" s="15" t="s">
        <v>665</v>
      </c>
      <c r="F354" s="17">
        <v>526</v>
      </c>
      <c r="G354" s="17">
        <v>199</v>
      </c>
      <c r="H354" s="17">
        <v>174</v>
      </c>
      <c r="I354" s="17">
        <v>153</v>
      </c>
      <c r="J354" s="17"/>
      <c r="K354" s="17"/>
      <c r="L354" s="17"/>
      <c r="M354" s="17"/>
      <c r="N354" s="17"/>
      <c r="O354" s="17"/>
      <c r="P354" s="17"/>
      <c r="Q354" s="17"/>
      <c r="R354" s="17"/>
    </row>
    <row r="355" spans="2:18" ht="15">
      <c r="B355" s="15"/>
      <c r="C355" s="15" t="s">
        <v>666</v>
      </c>
      <c r="D355" s="16" t="s">
        <v>21</v>
      </c>
      <c r="E355" s="15" t="s">
        <v>667</v>
      </c>
      <c r="F355" s="17">
        <v>353</v>
      </c>
      <c r="G355" s="17">
        <v>124</v>
      </c>
      <c r="H355" s="17">
        <v>111.66666666666667</v>
      </c>
      <c r="I355" s="17">
        <v>117.33333333333333</v>
      </c>
      <c r="J355" s="17"/>
      <c r="K355" s="17"/>
      <c r="L355" s="17"/>
      <c r="M355" s="17"/>
      <c r="N355" s="17"/>
      <c r="O355" s="17"/>
      <c r="P355" s="17"/>
      <c r="Q355" s="17"/>
      <c r="R355" s="17"/>
    </row>
    <row r="356" spans="2:18" ht="15">
      <c r="B356" s="15"/>
      <c r="C356" s="15" t="s">
        <v>668</v>
      </c>
      <c r="D356" s="16" t="s">
        <v>232</v>
      </c>
      <c r="E356" s="15" t="s">
        <v>669</v>
      </c>
      <c r="F356" s="17">
        <v>0</v>
      </c>
      <c r="G356" s="17">
        <v>0</v>
      </c>
      <c r="H356" s="17">
        <v>0</v>
      </c>
      <c r="I356" s="17">
        <v>0</v>
      </c>
      <c r="J356" s="17"/>
      <c r="K356" s="17"/>
      <c r="L356" s="17"/>
      <c r="M356" s="17"/>
      <c r="N356" s="17"/>
      <c r="O356" s="17"/>
      <c r="P356" s="17"/>
      <c r="Q356" s="17"/>
      <c r="R356" s="17"/>
    </row>
    <row r="357" spans="2:18" ht="15">
      <c r="B357" s="15"/>
      <c r="C357" s="15" t="s">
        <v>670</v>
      </c>
      <c r="D357" s="16" t="s">
        <v>26</v>
      </c>
      <c r="E357" s="15" t="s">
        <v>671</v>
      </c>
      <c r="F357" s="17">
        <v>738</v>
      </c>
      <c r="G357" s="17">
        <v>166</v>
      </c>
      <c r="H357" s="17">
        <v>207</v>
      </c>
      <c r="I357" s="17">
        <v>365</v>
      </c>
      <c r="J357" s="17"/>
      <c r="K357" s="17"/>
      <c r="L357" s="17"/>
      <c r="M357" s="17"/>
      <c r="N357" s="17"/>
      <c r="O357" s="17"/>
      <c r="P357" s="17"/>
      <c r="Q357" s="17"/>
      <c r="R357" s="17"/>
    </row>
    <row r="358" spans="2:18" ht="15">
      <c r="B358" s="15"/>
      <c r="C358" s="15" t="s">
        <v>672</v>
      </c>
      <c r="D358" s="16" t="s">
        <v>26</v>
      </c>
      <c r="E358" s="15" t="s">
        <v>673</v>
      </c>
      <c r="F358" s="17">
        <v>0</v>
      </c>
      <c r="G358" s="17">
        <v>0</v>
      </c>
      <c r="H358" s="17">
        <v>0</v>
      </c>
      <c r="I358" s="17">
        <v>0</v>
      </c>
      <c r="J358" s="17"/>
      <c r="K358" s="17"/>
      <c r="L358" s="17"/>
      <c r="M358" s="17"/>
      <c r="N358" s="17"/>
      <c r="O358" s="17"/>
      <c r="P358" s="17"/>
      <c r="Q358" s="17"/>
      <c r="R358" s="17"/>
    </row>
    <row r="359" spans="2:18" ht="15">
      <c r="B359" s="15"/>
      <c r="C359" s="15" t="s">
        <v>674</v>
      </c>
      <c r="D359" s="16" t="s">
        <v>26</v>
      </c>
      <c r="E359" s="15" t="s">
        <v>675</v>
      </c>
      <c r="F359" s="17">
        <v>0</v>
      </c>
      <c r="G359" s="17">
        <v>0</v>
      </c>
      <c r="H359" s="17">
        <v>0</v>
      </c>
      <c r="I359" s="17">
        <v>0</v>
      </c>
      <c r="J359" s="17"/>
      <c r="K359" s="17"/>
      <c r="L359" s="17"/>
      <c r="M359" s="17"/>
      <c r="N359" s="17"/>
      <c r="O359" s="17"/>
      <c r="P359" s="17"/>
      <c r="Q359" s="17"/>
      <c r="R359" s="17"/>
    </row>
    <row r="360" spans="2:18" ht="15">
      <c r="B360" s="15"/>
      <c r="C360" s="15" t="s">
        <v>676</v>
      </c>
      <c r="D360" s="16" t="s">
        <v>26</v>
      </c>
      <c r="E360" s="15" t="s">
        <v>677</v>
      </c>
      <c r="F360" s="17">
        <v>0</v>
      </c>
      <c r="G360" s="17">
        <v>0</v>
      </c>
      <c r="H360" s="17">
        <v>0</v>
      </c>
      <c r="I360" s="17">
        <v>0</v>
      </c>
      <c r="J360" s="17"/>
      <c r="K360" s="17"/>
      <c r="L360" s="17"/>
      <c r="M360" s="17"/>
      <c r="N360" s="17"/>
      <c r="O360" s="17"/>
      <c r="P360" s="17"/>
      <c r="Q360" s="17"/>
      <c r="R360" s="17"/>
    </row>
    <row r="361" spans="2:18" ht="15">
      <c r="B361" s="15"/>
      <c r="C361" s="15" t="s">
        <v>678</v>
      </c>
      <c r="D361" s="16" t="s">
        <v>26</v>
      </c>
      <c r="E361" s="15" t="s">
        <v>679</v>
      </c>
      <c r="F361" s="17">
        <v>0</v>
      </c>
      <c r="G361" s="17">
        <v>0</v>
      </c>
      <c r="H361" s="17">
        <v>0</v>
      </c>
      <c r="I361" s="17">
        <v>0</v>
      </c>
      <c r="J361" s="17"/>
      <c r="K361" s="17"/>
      <c r="L361" s="17"/>
      <c r="M361" s="17"/>
      <c r="N361" s="17"/>
      <c r="O361" s="17"/>
      <c r="P361" s="17"/>
      <c r="Q361" s="17"/>
      <c r="R361" s="17"/>
    </row>
    <row r="362" spans="2:18" ht="15">
      <c r="B362" s="15"/>
      <c r="C362" s="15" t="s">
        <v>680</v>
      </c>
      <c r="D362" s="16" t="s">
        <v>26</v>
      </c>
      <c r="E362" s="15" t="s">
        <v>681</v>
      </c>
      <c r="F362" s="17">
        <v>0</v>
      </c>
      <c r="G362" s="17">
        <v>0</v>
      </c>
      <c r="H362" s="17">
        <v>0</v>
      </c>
      <c r="I362" s="17">
        <v>0</v>
      </c>
      <c r="J362" s="17"/>
      <c r="K362" s="17"/>
      <c r="L362" s="17"/>
      <c r="M362" s="17"/>
      <c r="N362" s="17"/>
      <c r="O362" s="17"/>
      <c r="P362" s="17"/>
      <c r="Q362" s="17"/>
      <c r="R362" s="17"/>
    </row>
    <row r="363" spans="2:18" ht="15">
      <c r="B363" s="15"/>
      <c r="C363" s="15" t="s">
        <v>682</v>
      </c>
      <c r="D363" s="16" t="s">
        <v>26</v>
      </c>
      <c r="E363" s="15" t="s">
        <v>683</v>
      </c>
      <c r="F363" s="17">
        <v>0</v>
      </c>
      <c r="G363" s="17">
        <v>0</v>
      </c>
      <c r="H363" s="17">
        <v>0</v>
      </c>
      <c r="I363" s="17">
        <v>0</v>
      </c>
      <c r="J363" s="17"/>
      <c r="K363" s="17"/>
      <c r="L363" s="17"/>
      <c r="M363" s="17"/>
      <c r="N363" s="17"/>
      <c r="O363" s="17"/>
      <c r="P363" s="17"/>
      <c r="Q363" s="17"/>
      <c r="R363" s="17"/>
    </row>
    <row r="364" spans="2:18" ht="15">
      <c r="B364" s="15"/>
      <c r="C364" s="15" t="s">
        <v>684</v>
      </c>
      <c r="D364" s="16" t="s">
        <v>26</v>
      </c>
      <c r="E364" s="15" t="s">
        <v>685</v>
      </c>
      <c r="F364" s="17">
        <v>0</v>
      </c>
      <c r="G364" s="17">
        <v>0</v>
      </c>
      <c r="H364" s="17">
        <v>0</v>
      </c>
      <c r="I364" s="17">
        <v>0</v>
      </c>
      <c r="J364" s="17"/>
      <c r="K364" s="17"/>
      <c r="L364" s="17"/>
      <c r="M364" s="17"/>
      <c r="N364" s="17"/>
      <c r="O364" s="17"/>
      <c r="P364" s="17"/>
      <c r="Q364" s="17"/>
      <c r="R364" s="17"/>
    </row>
    <row r="365" spans="2:18" ht="15">
      <c r="B365" s="15"/>
      <c r="C365" s="15" t="s">
        <v>686</v>
      </c>
      <c r="D365" s="16" t="s">
        <v>33</v>
      </c>
      <c r="E365" s="15" t="s">
        <v>687</v>
      </c>
      <c r="F365" s="17">
        <v>0</v>
      </c>
      <c r="G365" s="17">
        <v>0</v>
      </c>
      <c r="H365" s="17">
        <v>0</v>
      </c>
      <c r="I365" s="17">
        <v>0</v>
      </c>
      <c r="J365" s="17"/>
      <c r="K365" s="17"/>
      <c r="L365" s="17"/>
      <c r="M365" s="17"/>
      <c r="N365" s="17"/>
      <c r="O365" s="17"/>
      <c r="P365" s="17"/>
      <c r="Q365" s="17"/>
      <c r="R365" s="17"/>
    </row>
    <row r="366" spans="2:18" ht="15">
      <c r="B366" s="15"/>
      <c r="C366" s="15" t="s">
        <v>688</v>
      </c>
      <c r="D366" s="16" t="s">
        <v>33</v>
      </c>
      <c r="E366" s="15" t="s">
        <v>689</v>
      </c>
      <c r="F366" s="17">
        <v>0</v>
      </c>
      <c r="G366" s="17">
        <v>0</v>
      </c>
      <c r="H366" s="17">
        <v>0</v>
      </c>
      <c r="I366" s="17">
        <v>0</v>
      </c>
      <c r="J366" s="17"/>
      <c r="K366" s="17"/>
      <c r="L366" s="17"/>
      <c r="M366" s="17"/>
      <c r="N366" s="17"/>
      <c r="O366" s="17"/>
      <c r="P366" s="17"/>
      <c r="Q366" s="17"/>
      <c r="R366" s="17"/>
    </row>
    <row r="367" spans="2:18" ht="15">
      <c r="B367" s="15"/>
      <c r="C367" s="15" t="s">
        <v>690</v>
      </c>
      <c r="D367" s="16" t="s">
        <v>33</v>
      </c>
      <c r="E367" s="15" t="s">
        <v>691</v>
      </c>
      <c r="F367" s="17">
        <v>0</v>
      </c>
      <c r="G367" s="17">
        <v>0</v>
      </c>
      <c r="H367" s="17">
        <v>0</v>
      </c>
      <c r="I367" s="17">
        <v>0</v>
      </c>
      <c r="J367" s="17"/>
      <c r="K367" s="17"/>
      <c r="L367" s="17"/>
      <c r="M367" s="17"/>
      <c r="N367" s="17"/>
      <c r="O367" s="17"/>
      <c r="P367" s="17"/>
      <c r="Q367" s="17"/>
      <c r="R367" s="17"/>
    </row>
    <row r="368" spans="2:18" ht="15">
      <c r="B368" s="15"/>
      <c r="C368" s="15" t="s">
        <v>692</v>
      </c>
      <c r="D368" s="16" t="s">
        <v>85</v>
      </c>
      <c r="E368" s="15" t="s">
        <v>693</v>
      </c>
      <c r="F368" s="17">
        <v>0</v>
      </c>
      <c r="G368" s="17">
        <v>0</v>
      </c>
      <c r="H368" s="17">
        <v>0</v>
      </c>
      <c r="I368" s="17">
        <v>0</v>
      </c>
      <c r="J368" s="17"/>
      <c r="K368" s="17"/>
      <c r="L368" s="17"/>
      <c r="M368" s="17"/>
      <c r="N368" s="17"/>
      <c r="O368" s="17"/>
      <c r="P368" s="17"/>
      <c r="Q368" s="17"/>
      <c r="R368" s="17"/>
    </row>
    <row r="369" spans="2:18" ht="15">
      <c r="B369" s="15"/>
      <c r="C369" s="15" t="s">
        <v>694</v>
      </c>
      <c r="D369" s="16" t="s">
        <v>46</v>
      </c>
      <c r="E369" s="15" t="s">
        <v>695</v>
      </c>
      <c r="F369" s="17">
        <v>0</v>
      </c>
      <c r="G369" s="17">
        <v>0</v>
      </c>
      <c r="H369" s="17">
        <v>0</v>
      </c>
      <c r="I369" s="17">
        <v>0</v>
      </c>
      <c r="J369" s="17"/>
      <c r="K369" s="17"/>
      <c r="L369" s="17"/>
      <c r="M369" s="17"/>
      <c r="N369" s="17"/>
      <c r="O369" s="17"/>
      <c r="P369" s="17"/>
      <c r="Q369" s="17"/>
      <c r="R369" s="17"/>
    </row>
    <row r="370" spans="2:18" ht="15">
      <c r="B370" s="15"/>
      <c r="C370" s="15" t="s">
        <v>696</v>
      </c>
      <c r="D370" s="16" t="s">
        <v>51</v>
      </c>
      <c r="E370" s="15" t="s">
        <v>689</v>
      </c>
      <c r="F370" s="17">
        <v>0</v>
      </c>
      <c r="G370" s="17">
        <v>0</v>
      </c>
      <c r="H370" s="17">
        <v>0</v>
      </c>
      <c r="I370" s="17">
        <v>0</v>
      </c>
      <c r="J370" s="17"/>
      <c r="K370" s="17"/>
      <c r="L370" s="17"/>
      <c r="M370" s="17"/>
      <c r="N370" s="17"/>
      <c r="O370" s="17"/>
      <c r="P370" s="17"/>
      <c r="Q370" s="17"/>
      <c r="R370" s="17"/>
    </row>
    <row r="371" spans="2:18" ht="15">
      <c r="B371" s="15"/>
      <c r="C371" s="15" t="s">
        <v>697</v>
      </c>
      <c r="D371" s="16" t="s">
        <v>51</v>
      </c>
      <c r="E371" s="15" t="s">
        <v>698</v>
      </c>
      <c r="F371" s="17">
        <v>0</v>
      </c>
      <c r="G371" s="17">
        <v>0</v>
      </c>
      <c r="H371" s="17">
        <v>0</v>
      </c>
      <c r="I371" s="17">
        <v>0</v>
      </c>
      <c r="J371" s="17"/>
      <c r="K371" s="17"/>
      <c r="L371" s="17"/>
      <c r="M371" s="17"/>
      <c r="N371" s="17"/>
      <c r="O371" s="17"/>
      <c r="P371" s="17"/>
      <c r="Q371" s="17"/>
      <c r="R371" s="17"/>
    </row>
    <row r="372" spans="2:18" ht="15">
      <c r="B372" s="15"/>
      <c r="C372" s="15" t="s">
        <v>699</v>
      </c>
      <c r="D372" s="16" t="s">
        <v>700</v>
      </c>
      <c r="E372" s="15" t="s">
        <v>701</v>
      </c>
      <c r="F372" s="17">
        <v>0</v>
      </c>
      <c r="G372" s="17">
        <v>0</v>
      </c>
      <c r="H372" s="17">
        <v>0</v>
      </c>
      <c r="I372" s="17">
        <v>0</v>
      </c>
      <c r="J372" s="17"/>
      <c r="K372" s="17"/>
      <c r="L372" s="17"/>
      <c r="M372" s="17"/>
      <c r="N372" s="17"/>
      <c r="O372" s="17"/>
      <c r="P372" s="17"/>
      <c r="Q372" s="17"/>
      <c r="R372" s="17"/>
    </row>
    <row r="373" spans="2:18" ht="15">
      <c r="B373" s="15"/>
      <c r="C373" s="15" t="s">
        <v>702</v>
      </c>
      <c r="D373" s="16" t="s">
        <v>700</v>
      </c>
      <c r="E373" s="15" t="s">
        <v>703</v>
      </c>
      <c r="F373" s="17">
        <v>0</v>
      </c>
      <c r="G373" s="17">
        <v>0</v>
      </c>
      <c r="H373" s="17">
        <v>0</v>
      </c>
      <c r="I373" s="17">
        <v>0</v>
      </c>
      <c r="J373" s="17"/>
      <c r="K373" s="17"/>
      <c r="L373" s="17"/>
      <c r="M373" s="17"/>
      <c r="N373" s="17"/>
      <c r="O373" s="17"/>
      <c r="P373" s="17"/>
      <c r="Q373" s="17"/>
      <c r="R373" s="17"/>
    </row>
    <row r="374" spans="2:18" ht="15">
      <c r="B374" s="15"/>
      <c r="C374" s="15" t="s">
        <v>704</v>
      </c>
      <c r="D374" s="16" t="s">
        <v>700</v>
      </c>
      <c r="E374" s="15" t="s">
        <v>705</v>
      </c>
      <c r="F374" s="17">
        <v>0</v>
      </c>
      <c r="G374" s="17">
        <v>0</v>
      </c>
      <c r="H374" s="17">
        <v>0</v>
      </c>
      <c r="I374" s="17">
        <v>0</v>
      </c>
      <c r="J374" s="17"/>
      <c r="K374" s="17"/>
      <c r="L374" s="17"/>
      <c r="M374" s="17"/>
      <c r="N374" s="17"/>
      <c r="O374" s="17"/>
      <c r="P374" s="17"/>
      <c r="Q374" s="17"/>
      <c r="R374" s="17"/>
    </row>
    <row r="375" spans="2:18" ht="15">
      <c r="B375" s="15"/>
      <c r="C375" s="15" t="s">
        <v>706</v>
      </c>
      <c r="D375" s="16" t="s">
        <v>700</v>
      </c>
      <c r="E375" s="15" t="s">
        <v>707</v>
      </c>
      <c r="F375" s="17">
        <v>0</v>
      </c>
      <c r="G375" s="17">
        <v>0</v>
      </c>
      <c r="H375" s="17">
        <v>0</v>
      </c>
      <c r="I375" s="17">
        <v>0</v>
      </c>
      <c r="J375" s="17"/>
      <c r="K375" s="17"/>
      <c r="L375" s="17"/>
      <c r="M375" s="17"/>
      <c r="N375" s="17"/>
      <c r="O375" s="17"/>
      <c r="P375" s="17"/>
      <c r="Q375" s="17"/>
      <c r="R375" s="17"/>
    </row>
    <row r="376" spans="2:18" ht="15.75">
      <c r="B376" s="12" t="s">
        <v>708</v>
      </c>
      <c r="C376" s="12"/>
      <c r="D376" s="13"/>
      <c r="E376" s="12"/>
      <c r="F376" s="14">
        <v>454.95238095238096</v>
      </c>
      <c r="G376" s="14">
        <v>157.71428571428572</v>
      </c>
      <c r="H376" s="14">
        <v>148.8095238095238</v>
      </c>
      <c r="I376" s="14">
        <v>155.85</v>
      </c>
      <c r="J376" s="14"/>
      <c r="K376" s="14"/>
      <c r="L376" s="14"/>
      <c r="M376" s="14"/>
      <c r="N376" s="14"/>
      <c r="O376" s="14"/>
      <c r="P376" s="14"/>
      <c r="Q376" s="14"/>
      <c r="R376" s="14"/>
    </row>
    <row r="377" spans="2:18" ht="15">
      <c r="B377" s="15"/>
      <c r="C377" s="15" t="s">
        <v>709</v>
      </c>
      <c r="D377" s="16" t="s">
        <v>306</v>
      </c>
      <c r="E377" s="15" t="s">
        <v>710</v>
      </c>
      <c r="F377" s="17">
        <v>472.22222222222223</v>
      </c>
      <c r="G377" s="17">
        <v>161.11111111111111</v>
      </c>
      <c r="H377" s="17">
        <v>139.22222222222223</v>
      </c>
      <c r="I377" s="17">
        <v>171.88888888888889</v>
      </c>
      <c r="J377" s="17"/>
      <c r="K377" s="17"/>
      <c r="L377" s="17"/>
      <c r="M377" s="17"/>
      <c r="N377" s="17"/>
      <c r="O377" s="17"/>
      <c r="P377" s="17"/>
      <c r="Q377" s="17"/>
      <c r="R377" s="17"/>
    </row>
    <row r="378" spans="2:18" ht="15">
      <c r="B378" s="15"/>
      <c r="C378" s="15" t="s">
        <v>711</v>
      </c>
      <c r="D378" s="16" t="s">
        <v>14</v>
      </c>
      <c r="E378" s="15" t="s">
        <v>712</v>
      </c>
      <c r="F378" s="17">
        <v>542.5</v>
      </c>
      <c r="G378" s="17">
        <v>170</v>
      </c>
      <c r="H378" s="17">
        <v>187</v>
      </c>
      <c r="I378" s="17">
        <v>185.5</v>
      </c>
      <c r="J378" s="17"/>
      <c r="K378" s="17"/>
      <c r="L378" s="17"/>
      <c r="M378" s="17"/>
      <c r="N378" s="17"/>
      <c r="O378" s="17"/>
      <c r="P378" s="17"/>
      <c r="Q378" s="17"/>
      <c r="R378" s="17"/>
    </row>
    <row r="379" spans="2:18" ht="15">
      <c r="B379" s="15"/>
      <c r="C379" s="15" t="s">
        <v>713</v>
      </c>
      <c r="D379" s="16" t="s">
        <v>14</v>
      </c>
      <c r="E379" s="15" t="s">
        <v>714</v>
      </c>
      <c r="F379" s="17">
        <v>308.3333333333333</v>
      </c>
      <c r="G379" s="17">
        <v>132.33333333333334</v>
      </c>
      <c r="H379" s="17">
        <v>121.83333333333333</v>
      </c>
      <c r="I379" s="17">
        <v>65</v>
      </c>
      <c r="J379" s="17"/>
      <c r="K379" s="17"/>
      <c r="L379" s="17"/>
      <c r="M379" s="17"/>
      <c r="N379" s="17"/>
      <c r="O379" s="17"/>
      <c r="P379" s="17"/>
      <c r="Q379" s="17"/>
      <c r="R379" s="17"/>
    </row>
    <row r="380" spans="2:18" ht="15">
      <c r="B380" s="15"/>
      <c r="C380" s="15" t="s">
        <v>715</v>
      </c>
      <c r="D380" s="16" t="s">
        <v>21</v>
      </c>
      <c r="E380" s="15" t="s">
        <v>716</v>
      </c>
      <c r="F380" s="17">
        <v>674.5</v>
      </c>
      <c r="G380" s="17">
        <v>209.5</v>
      </c>
      <c r="H380" s="17">
        <v>205</v>
      </c>
      <c r="I380" s="17">
        <v>260</v>
      </c>
      <c r="J380" s="17"/>
      <c r="K380" s="17"/>
      <c r="L380" s="17"/>
      <c r="M380" s="17"/>
      <c r="N380" s="17"/>
      <c r="O380" s="17"/>
      <c r="P380" s="17"/>
      <c r="Q380" s="17"/>
      <c r="R380" s="17"/>
    </row>
    <row r="381" spans="2:18" ht="15">
      <c r="B381" s="15"/>
      <c r="C381" s="15" t="s">
        <v>717</v>
      </c>
      <c r="D381" s="16" t="s">
        <v>21</v>
      </c>
      <c r="E381" s="15" t="s">
        <v>718</v>
      </c>
      <c r="F381" s="17">
        <v>510</v>
      </c>
      <c r="G381" s="17">
        <v>154.5</v>
      </c>
      <c r="H381" s="17">
        <v>178.5</v>
      </c>
      <c r="I381" s="17">
        <v>177</v>
      </c>
      <c r="J381" s="17"/>
      <c r="K381" s="17"/>
      <c r="L381" s="17"/>
      <c r="M381" s="17"/>
      <c r="N381" s="17"/>
      <c r="O381" s="17"/>
      <c r="P381" s="17"/>
      <c r="Q381" s="17"/>
      <c r="R381" s="17"/>
    </row>
    <row r="382" spans="2:18" ht="15">
      <c r="B382" s="15"/>
      <c r="C382" s="15" t="s">
        <v>719</v>
      </c>
      <c r="D382" s="16" t="s">
        <v>26</v>
      </c>
      <c r="E382" s="15" t="s">
        <v>720</v>
      </c>
      <c r="F382" s="17">
        <v>0</v>
      </c>
      <c r="G382" s="17">
        <v>0</v>
      </c>
      <c r="H382" s="17">
        <v>0</v>
      </c>
      <c r="I382" s="17">
        <v>0</v>
      </c>
      <c r="J382" s="17"/>
      <c r="K382" s="17"/>
      <c r="L382" s="17"/>
      <c r="M382" s="17"/>
      <c r="N382" s="17"/>
      <c r="O382" s="17"/>
      <c r="P382" s="17"/>
      <c r="Q382" s="17"/>
      <c r="R382" s="17"/>
    </row>
    <row r="383" spans="2:18" ht="15">
      <c r="B383" s="15"/>
      <c r="C383" s="15" t="s">
        <v>721</v>
      </c>
      <c r="D383" s="16" t="s">
        <v>33</v>
      </c>
      <c r="E383" s="15" t="s">
        <v>722</v>
      </c>
      <c r="F383" s="17">
        <v>0</v>
      </c>
      <c r="G383" s="17">
        <v>0</v>
      </c>
      <c r="H383" s="17">
        <v>0</v>
      </c>
      <c r="I383" s="17">
        <v>0</v>
      </c>
      <c r="J383" s="17"/>
      <c r="K383" s="17"/>
      <c r="L383" s="17"/>
      <c r="M383" s="17"/>
      <c r="N383" s="17"/>
      <c r="O383" s="17"/>
      <c r="P383" s="17"/>
      <c r="Q383" s="17"/>
      <c r="R383" s="17"/>
    </row>
    <row r="384" spans="2:18" ht="15">
      <c r="B384" s="15"/>
      <c r="C384" s="15" t="s">
        <v>723</v>
      </c>
      <c r="D384" s="16" t="s">
        <v>33</v>
      </c>
      <c r="E384" s="15" t="s">
        <v>724</v>
      </c>
      <c r="F384" s="17">
        <v>0</v>
      </c>
      <c r="G384" s="17">
        <v>0</v>
      </c>
      <c r="H384" s="17">
        <v>0</v>
      </c>
      <c r="I384" s="17">
        <v>0</v>
      </c>
      <c r="J384" s="17"/>
      <c r="K384" s="17"/>
      <c r="L384" s="17"/>
      <c r="M384" s="17"/>
      <c r="N384" s="17"/>
      <c r="O384" s="17"/>
      <c r="P384" s="17"/>
      <c r="Q384" s="17"/>
      <c r="R384" s="17"/>
    </row>
    <row r="385" spans="2:18" ht="15">
      <c r="B385" s="15"/>
      <c r="C385" s="15" t="s">
        <v>725</v>
      </c>
      <c r="D385" s="16" t="s">
        <v>33</v>
      </c>
      <c r="E385" s="15" t="s">
        <v>726</v>
      </c>
      <c r="F385" s="17">
        <v>0</v>
      </c>
      <c r="G385" s="17">
        <v>0</v>
      </c>
      <c r="H385" s="17">
        <v>0</v>
      </c>
      <c r="I385" s="17">
        <v>0</v>
      </c>
      <c r="J385" s="17"/>
      <c r="K385" s="17"/>
      <c r="L385" s="17"/>
      <c r="M385" s="17"/>
      <c r="N385" s="17"/>
      <c r="O385" s="17"/>
      <c r="P385" s="17"/>
      <c r="Q385" s="17"/>
      <c r="R385" s="17"/>
    </row>
    <row r="386" spans="2:18" ht="15">
      <c r="B386" s="15"/>
      <c r="C386" s="15" t="s">
        <v>727</v>
      </c>
      <c r="D386" s="16" t="s">
        <v>33</v>
      </c>
      <c r="E386" s="15" t="s">
        <v>728</v>
      </c>
      <c r="F386" s="17">
        <v>0</v>
      </c>
      <c r="G386" s="17">
        <v>0</v>
      </c>
      <c r="H386" s="17">
        <v>0</v>
      </c>
      <c r="I386" s="17">
        <v>0</v>
      </c>
      <c r="J386" s="17"/>
      <c r="K386" s="17"/>
      <c r="L386" s="17"/>
      <c r="M386" s="17"/>
      <c r="N386" s="17"/>
      <c r="O386" s="17"/>
      <c r="P386" s="17"/>
      <c r="Q386" s="17"/>
      <c r="R386" s="17"/>
    </row>
    <row r="387" spans="2:18" ht="15">
      <c r="B387" s="15"/>
      <c r="C387" s="15" t="s">
        <v>729</v>
      </c>
      <c r="D387" s="16" t="s">
        <v>33</v>
      </c>
      <c r="E387" s="15" t="s">
        <v>730</v>
      </c>
      <c r="F387" s="17">
        <v>0</v>
      </c>
      <c r="G387" s="17">
        <v>0</v>
      </c>
      <c r="H387" s="17">
        <v>0</v>
      </c>
      <c r="I387" s="17">
        <v>0</v>
      </c>
      <c r="J387" s="17"/>
      <c r="K387" s="17"/>
      <c r="L387" s="17"/>
      <c r="M387" s="17"/>
      <c r="N387" s="17"/>
      <c r="O387" s="17"/>
      <c r="P387" s="17"/>
      <c r="Q387" s="17"/>
      <c r="R387" s="17"/>
    </row>
    <row r="388" spans="2:18" ht="15">
      <c r="B388" s="15"/>
      <c r="C388" s="15" t="s">
        <v>731</v>
      </c>
      <c r="D388" s="16" t="s">
        <v>33</v>
      </c>
      <c r="E388" s="15" t="s">
        <v>732</v>
      </c>
      <c r="F388" s="17">
        <v>0</v>
      </c>
      <c r="G388" s="17">
        <v>0</v>
      </c>
      <c r="H388" s="17">
        <v>0</v>
      </c>
      <c r="I388" s="17">
        <v>0</v>
      </c>
      <c r="J388" s="17"/>
      <c r="K388" s="17"/>
      <c r="L388" s="17"/>
      <c r="M388" s="17"/>
      <c r="N388" s="17"/>
      <c r="O388" s="17"/>
      <c r="P388" s="17"/>
      <c r="Q388" s="17"/>
      <c r="R388" s="17"/>
    </row>
    <row r="389" spans="2:18" ht="15">
      <c r="B389" s="15"/>
      <c r="C389" s="15" t="s">
        <v>733</v>
      </c>
      <c r="D389" s="16" t="s">
        <v>33</v>
      </c>
      <c r="E389" s="15" t="s">
        <v>734</v>
      </c>
      <c r="F389" s="17">
        <v>0</v>
      </c>
      <c r="G389" s="17">
        <v>0</v>
      </c>
      <c r="H389" s="17">
        <v>0</v>
      </c>
      <c r="I389" s="17">
        <v>0</v>
      </c>
      <c r="J389" s="17"/>
      <c r="K389" s="17"/>
      <c r="L389" s="17"/>
      <c r="M389" s="17"/>
      <c r="N389" s="17"/>
      <c r="O389" s="17"/>
      <c r="P389" s="17"/>
      <c r="Q389" s="17"/>
      <c r="R389" s="17"/>
    </row>
    <row r="390" spans="2:18" ht="15">
      <c r="B390" s="15"/>
      <c r="C390" s="15" t="s">
        <v>735</v>
      </c>
      <c r="D390" s="16" t="s">
        <v>33</v>
      </c>
      <c r="E390" s="15" t="s">
        <v>736</v>
      </c>
      <c r="F390" s="17">
        <v>0</v>
      </c>
      <c r="G390" s="17">
        <v>0</v>
      </c>
      <c r="H390" s="17">
        <v>0</v>
      </c>
      <c r="I390" s="17">
        <v>0</v>
      </c>
      <c r="J390" s="17"/>
      <c r="K390" s="17"/>
      <c r="L390" s="17"/>
      <c r="M390" s="17"/>
      <c r="N390" s="17"/>
      <c r="O390" s="17"/>
      <c r="P390" s="17"/>
      <c r="Q390" s="17"/>
      <c r="R390" s="17"/>
    </row>
    <row r="391" spans="2:18" ht="15">
      <c r="B391" s="15"/>
      <c r="C391" s="15" t="s">
        <v>737</v>
      </c>
      <c r="D391" s="16" t="s">
        <v>85</v>
      </c>
      <c r="E391" s="15" t="s">
        <v>738</v>
      </c>
      <c r="F391" s="17">
        <v>0</v>
      </c>
      <c r="G391" s="17">
        <v>0</v>
      </c>
      <c r="H391" s="17">
        <v>0</v>
      </c>
      <c r="I391" s="17">
        <v>0</v>
      </c>
      <c r="J391" s="17"/>
      <c r="K391" s="17"/>
      <c r="L391" s="17"/>
      <c r="M391" s="17"/>
      <c r="N391" s="17"/>
      <c r="O391" s="17"/>
      <c r="P391" s="17"/>
      <c r="Q391" s="17"/>
      <c r="R391" s="17"/>
    </row>
    <row r="392" spans="2:18" ht="15">
      <c r="B392" s="15"/>
      <c r="C392" s="15" t="s">
        <v>739</v>
      </c>
      <c r="D392" s="16" t="s">
        <v>85</v>
      </c>
      <c r="E392" s="15" t="s">
        <v>740</v>
      </c>
      <c r="F392" s="17">
        <v>0</v>
      </c>
      <c r="G392" s="17">
        <v>0</v>
      </c>
      <c r="H392" s="17">
        <v>0</v>
      </c>
      <c r="I392" s="17">
        <v>0</v>
      </c>
      <c r="J392" s="17"/>
      <c r="K392" s="17"/>
      <c r="L392" s="17"/>
      <c r="M392" s="17"/>
      <c r="N392" s="17"/>
      <c r="O392" s="17"/>
      <c r="P392" s="17"/>
      <c r="Q392" s="17"/>
      <c r="R392" s="17"/>
    </row>
    <row r="393" spans="2:18" ht="15">
      <c r="B393" s="15"/>
      <c r="C393" s="15" t="s">
        <v>741</v>
      </c>
      <c r="D393" s="16" t="s">
        <v>51</v>
      </c>
      <c r="E393" s="15" t="s">
        <v>742</v>
      </c>
      <c r="F393" s="17">
        <v>0</v>
      </c>
      <c r="G393" s="17">
        <v>0</v>
      </c>
      <c r="H393" s="17">
        <v>0</v>
      </c>
      <c r="I393" s="17">
        <v>0</v>
      </c>
      <c r="J393" s="17"/>
      <c r="K393" s="17"/>
      <c r="L393" s="17"/>
      <c r="M393" s="17"/>
      <c r="N393" s="17"/>
      <c r="O393" s="17"/>
      <c r="P393" s="17"/>
      <c r="Q393" s="17"/>
      <c r="R393" s="17"/>
    </row>
    <row r="394" spans="2:18" ht="15">
      <c r="B394" s="15"/>
      <c r="C394" s="15" t="s">
        <v>743</v>
      </c>
      <c r="D394" s="16" t="s">
        <v>51</v>
      </c>
      <c r="E394" s="15" t="s">
        <v>744</v>
      </c>
      <c r="F394" s="17">
        <v>0</v>
      </c>
      <c r="G394" s="17">
        <v>0</v>
      </c>
      <c r="H394" s="17">
        <v>0</v>
      </c>
      <c r="I394" s="17">
        <v>0</v>
      </c>
      <c r="J394" s="17"/>
      <c r="K394" s="17"/>
      <c r="L394" s="17"/>
      <c r="M394" s="17"/>
      <c r="N394" s="17"/>
      <c r="O394" s="17"/>
      <c r="P394" s="17"/>
      <c r="Q394" s="17"/>
      <c r="R394" s="17"/>
    </row>
    <row r="395" spans="2:18" ht="15">
      <c r="B395" s="15"/>
      <c r="C395" s="15" t="s">
        <v>745</v>
      </c>
      <c r="D395" s="16" t="s">
        <v>51</v>
      </c>
      <c r="E395" s="15" t="s">
        <v>746</v>
      </c>
      <c r="F395" s="17">
        <v>0</v>
      </c>
      <c r="G395" s="17">
        <v>0</v>
      </c>
      <c r="H395" s="17">
        <v>0</v>
      </c>
      <c r="I395" s="17">
        <v>0</v>
      </c>
      <c r="J395" s="17"/>
      <c r="K395" s="17"/>
      <c r="L395" s="17"/>
      <c r="M395" s="17"/>
      <c r="N395" s="17"/>
      <c r="O395" s="17"/>
      <c r="P395" s="17"/>
      <c r="Q395" s="17"/>
      <c r="R395" s="17"/>
    </row>
    <row r="396" spans="2:18" ht="15">
      <c r="B396" s="15"/>
      <c r="C396" s="15" t="s">
        <v>747</v>
      </c>
      <c r="D396" s="16" t="s">
        <v>51</v>
      </c>
      <c r="E396" s="15" t="s">
        <v>748</v>
      </c>
      <c r="F396" s="17">
        <v>0</v>
      </c>
      <c r="G396" s="17">
        <v>0</v>
      </c>
      <c r="H396" s="17">
        <v>0</v>
      </c>
      <c r="I396" s="17">
        <v>0</v>
      </c>
      <c r="J396" s="17"/>
      <c r="K396" s="17"/>
      <c r="L396" s="17"/>
      <c r="M396" s="17"/>
      <c r="N396" s="17"/>
      <c r="O396" s="17"/>
      <c r="P396" s="17"/>
      <c r="Q396" s="17"/>
      <c r="R396" s="17"/>
    </row>
    <row r="397" spans="2:18" ht="15">
      <c r="B397" s="15"/>
      <c r="C397" s="15" t="s">
        <v>749</v>
      </c>
      <c r="D397" s="16" t="s">
        <v>700</v>
      </c>
      <c r="E397" s="15" t="s">
        <v>750</v>
      </c>
      <c r="F397" s="17">
        <v>0</v>
      </c>
      <c r="G397" s="17">
        <v>0</v>
      </c>
      <c r="H397" s="17">
        <v>0</v>
      </c>
      <c r="I397" s="17">
        <v>0</v>
      </c>
      <c r="J397" s="17"/>
      <c r="K397" s="17"/>
      <c r="L397" s="17"/>
      <c r="M397" s="17"/>
      <c r="N397" s="17"/>
      <c r="O397" s="17"/>
      <c r="P397" s="17"/>
      <c r="Q397" s="17"/>
      <c r="R397" s="17"/>
    </row>
    <row r="398" spans="2:18" ht="15.75">
      <c r="B398" s="12" t="s">
        <v>751</v>
      </c>
      <c r="C398" s="12"/>
      <c r="D398" s="13"/>
      <c r="E398" s="12"/>
      <c r="F398" s="14">
        <v>372.6666666666667</v>
      </c>
      <c r="G398" s="14">
        <v>118</v>
      </c>
      <c r="H398" s="14">
        <v>120.66666666666667</v>
      </c>
      <c r="I398" s="14">
        <v>134</v>
      </c>
      <c r="J398" s="14"/>
      <c r="K398" s="14"/>
      <c r="L398" s="14"/>
      <c r="M398" s="14"/>
      <c r="N398" s="14"/>
      <c r="O398" s="14"/>
      <c r="P398" s="14"/>
      <c r="Q398" s="14"/>
      <c r="R398" s="14"/>
    </row>
    <row r="399" spans="2:18" ht="15">
      <c r="B399" s="15"/>
      <c r="C399" s="15" t="s">
        <v>752</v>
      </c>
      <c r="D399" s="16" t="s">
        <v>11</v>
      </c>
      <c r="E399" s="15" t="s">
        <v>753</v>
      </c>
      <c r="F399" s="17">
        <v>372.6666666666667</v>
      </c>
      <c r="G399" s="17">
        <v>118</v>
      </c>
      <c r="H399" s="17">
        <v>120.66666666666667</v>
      </c>
      <c r="I399" s="17">
        <v>134</v>
      </c>
      <c r="J399" s="17"/>
      <c r="K399" s="17"/>
      <c r="L399" s="17"/>
      <c r="M399" s="17"/>
      <c r="N399" s="17"/>
      <c r="O399" s="17"/>
      <c r="P399" s="17"/>
      <c r="Q399" s="17"/>
      <c r="R399" s="17"/>
    </row>
    <row r="400" spans="2:18" ht="15">
      <c r="B400" s="15"/>
      <c r="C400" s="15" t="s">
        <v>754</v>
      </c>
      <c r="D400" s="16" t="s">
        <v>33</v>
      </c>
      <c r="E400" s="15" t="s">
        <v>755</v>
      </c>
      <c r="F400" s="17">
        <v>0</v>
      </c>
      <c r="G400" s="17">
        <v>0</v>
      </c>
      <c r="H400" s="17">
        <v>0</v>
      </c>
      <c r="I400" s="17">
        <v>0</v>
      </c>
      <c r="J400" s="17"/>
      <c r="K400" s="17"/>
      <c r="L400" s="17"/>
      <c r="M400" s="17"/>
      <c r="N400" s="17"/>
      <c r="O400" s="17"/>
      <c r="P400" s="17"/>
      <c r="Q400" s="17"/>
      <c r="R400" s="17"/>
    </row>
    <row r="401" spans="2:18" ht="15">
      <c r="B401" s="15"/>
      <c r="C401" s="15" t="s">
        <v>756</v>
      </c>
      <c r="D401" s="16" t="s">
        <v>85</v>
      </c>
      <c r="E401" s="15" t="s">
        <v>757</v>
      </c>
      <c r="F401" s="17">
        <v>0</v>
      </c>
      <c r="G401" s="17">
        <v>0</v>
      </c>
      <c r="H401" s="17">
        <v>0</v>
      </c>
      <c r="I401" s="17">
        <v>0</v>
      </c>
      <c r="J401" s="17"/>
      <c r="K401" s="17"/>
      <c r="L401" s="17"/>
      <c r="M401" s="17"/>
      <c r="N401" s="17"/>
      <c r="O401" s="17"/>
      <c r="P401" s="17"/>
      <c r="Q401" s="17"/>
      <c r="R401" s="17"/>
    </row>
    <row r="402" spans="2:18" ht="15">
      <c r="B402" s="15"/>
      <c r="C402" s="15" t="s">
        <v>758</v>
      </c>
      <c r="D402" s="16" t="s">
        <v>85</v>
      </c>
      <c r="E402" s="15" t="s">
        <v>176</v>
      </c>
      <c r="F402" s="17">
        <v>0</v>
      </c>
      <c r="G402" s="17">
        <v>0</v>
      </c>
      <c r="H402" s="17">
        <v>0</v>
      </c>
      <c r="I402" s="17">
        <v>0</v>
      </c>
      <c r="J402" s="17"/>
      <c r="K402" s="17"/>
      <c r="L402" s="17"/>
      <c r="M402" s="17"/>
      <c r="N402" s="17"/>
      <c r="O402" s="17"/>
      <c r="P402" s="17"/>
      <c r="Q402" s="17"/>
      <c r="R402" s="17"/>
    </row>
    <row r="403" spans="2:18" ht="15">
      <c r="B403" s="15"/>
      <c r="C403" s="15" t="s">
        <v>759</v>
      </c>
      <c r="D403" s="16" t="s">
        <v>61</v>
      </c>
      <c r="E403" s="15" t="s">
        <v>760</v>
      </c>
      <c r="F403" s="17">
        <v>0</v>
      </c>
      <c r="G403" s="17">
        <v>0</v>
      </c>
      <c r="H403" s="17">
        <v>0</v>
      </c>
      <c r="I403" s="17">
        <v>0</v>
      </c>
      <c r="J403" s="17"/>
      <c r="K403" s="17"/>
      <c r="L403" s="17"/>
      <c r="M403" s="17"/>
      <c r="N403" s="17"/>
      <c r="O403" s="17"/>
      <c r="P403" s="17"/>
      <c r="Q403" s="17"/>
      <c r="R403" s="17"/>
    </row>
    <row r="404" spans="2:18" ht="15">
      <c r="B404" s="15"/>
      <c r="C404" s="15" t="s">
        <v>761</v>
      </c>
      <c r="D404" s="16" t="s">
        <v>61</v>
      </c>
      <c r="E404" s="15" t="s">
        <v>762</v>
      </c>
      <c r="F404" s="17">
        <v>0</v>
      </c>
      <c r="G404" s="17">
        <v>0</v>
      </c>
      <c r="H404" s="17">
        <v>0</v>
      </c>
      <c r="I404" s="17">
        <v>0</v>
      </c>
      <c r="J404" s="17"/>
      <c r="K404" s="17"/>
      <c r="L404" s="17"/>
      <c r="M404" s="17"/>
      <c r="N404" s="17"/>
      <c r="O404" s="17"/>
      <c r="P404" s="17"/>
      <c r="Q404" s="17"/>
      <c r="R404" s="17"/>
    </row>
    <row r="405" spans="2:18" ht="15">
      <c r="B405" s="15"/>
      <c r="C405" s="15" t="s">
        <v>763</v>
      </c>
      <c r="D405" s="16" t="s">
        <v>61</v>
      </c>
      <c r="E405" s="15" t="s">
        <v>764</v>
      </c>
      <c r="F405" s="17">
        <v>0</v>
      </c>
      <c r="G405" s="17">
        <v>0</v>
      </c>
      <c r="H405" s="17">
        <v>0</v>
      </c>
      <c r="I405" s="17">
        <v>0</v>
      </c>
      <c r="J405" s="17"/>
      <c r="K405" s="17"/>
      <c r="L405" s="17"/>
      <c r="M405" s="17"/>
      <c r="N405" s="17"/>
      <c r="O405" s="17"/>
      <c r="P405" s="17"/>
      <c r="Q405" s="17"/>
      <c r="R405" s="17"/>
    </row>
    <row r="406" spans="2:18" ht="15.75">
      <c r="B406" s="12" t="s">
        <v>765</v>
      </c>
      <c r="C406" s="12"/>
      <c r="D406" s="13"/>
      <c r="E406" s="12"/>
      <c r="F406" s="14">
        <v>319</v>
      </c>
      <c r="G406" s="14">
        <v>108.33333333333333</v>
      </c>
      <c r="H406" s="14">
        <v>92</v>
      </c>
      <c r="I406" s="14">
        <v>118.66666666666667</v>
      </c>
      <c r="J406" s="14"/>
      <c r="K406" s="14"/>
      <c r="L406" s="14"/>
      <c r="M406" s="14"/>
      <c r="N406" s="14"/>
      <c r="O406" s="14"/>
      <c r="P406" s="14"/>
      <c r="Q406" s="14"/>
      <c r="R406" s="14"/>
    </row>
    <row r="407" spans="2:18" ht="15">
      <c r="B407" s="15"/>
      <c r="C407" s="15" t="s">
        <v>766</v>
      </c>
      <c r="D407" s="16" t="s">
        <v>14</v>
      </c>
      <c r="E407" s="15" t="s">
        <v>765</v>
      </c>
      <c r="F407" s="17">
        <v>432.5</v>
      </c>
      <c r="G407" s="17">
        <v>140.5</v>
      </c>
      <c r="H407" s="17">
        <v>126.5</v>
      </c>
      <c r="I407" s="17">
        <v>165.5</v>
      </c>
      <c r="J407" s="17"/>
      <c r="K407" s="17"/>
      <c r="L407" s="17"/>
      <c r="M407" s="17"/>
      <c r="N407" s="17"/>
      <c r="O407" s="17"/>
      <c r="P407" s="17"/>
      <c r="Q407" s="17"/>
      <c r="R407" s="17"/>
    </row>
    <row r="408" spans="2:18" ht="15">
      <c r="B408" s="15"/>
      <c r="C408" s="15" t="s">
        <v>767</v>
      </c>
      <c r="D408" s="16" t="s">
        <v>21</v>
      </c>
      <c r="E408" s="15" t="s">
        <v>768</v>
      </c>
      <c r="F408" s="17">
        <v>0</v>
      </c>
      <c r="G408" s="17">
        <v>0</v>
      </c>
      <c r="H408" s="17">
        <v>0</v>
      </c>
      <c r="I408" s="17">
        <v>0</v>
      </c>
      <c r="J408" s="17"/>
      <c r="K408" s="17"/>
      <c r="L408" s="17"/>
      <c r="M408" s="17"/>
      <c r="N408" s="17"/>
      <c r="O408" s="17"/>
      <c r="P408" s="17"/>
      <c r="Q408" s="17"/>
      <c r="R408" s="17"/>
    </row>
    <row r="409" spans="2:18" ht="15">
      <c r="B409" s="15"/>
      <c r="C409" s="15" t="s">
        <v>769</v>
      </c>
      <c r="D409" s="16" t="s">
        <v>33</v>
      </c>
      <c r="E409" s="15" t="s">
        <v>770</v>
      </c>
      <c r="F409" s="17">
        <v>92</v>
      </c>
      <c r="G409" s="17">
        <v>44</v>
      </c>
      <c r="H409" s="17">
        <v>23</v>
      </c>
      <c r="I409" s="17">
        <v>25</v>
      </c>
      <c r="J409" s="17"/>
      <c r="K409" s="17"/>
      <c r="L409" s="17"/>
      <c r="M409" s="17"/>
      <c r="N409" s="17"/>
      <c r="O409" s="17"/>
      <c r="P409" s="17"/>
      <c r="Q409" s="17"/>
      <c r="R409" s="17"/>
    </row>
    <row r="410" spans="2:18" ht="15">
      <c r="B410" s="15"/>
      <c r="C410" s="15" t="s">
        <v>771</v>
      </c>
      <c r="D410" s="16" t="s">
        <v>51</v>
      </c>
      <c r="E410" s="15" t="s">
        <v>772</v>
      </c>
      <c r="F410" s="17">
        <v>0</v>
      </c>
      <c r="G410" s="17">
        <v>0</v>
      </c>
      <c r="H410" s="17">
        <v>0</v>
      </c>
      <c r="I410" s="17">
        <v>0</v>
      </c>
      <c r="J410" s="17"/>
      <c r="K410" s="17"/>
      <c r="L410" s="17"/>
      <c r="M410" s="17"/>
      <c r="N410" s="17"/>
      <c r="O410" s="17"/>
      <c r="P410" s="17"/>
      <c r="Q410" s="17"/>
      <c r="R410" s="17"/>
    </row>
    <row r="411" spans="2:18" ht="15">
      <c r="B411" s="15"/>
      <c r="C411" s="15" t="s">
        <v>773</v>
      </c>
      <c r="D411" s="16" t="s">
        <v>51</v>
      </c>
      <c r="E411" s="15" t="s">
        <v>774</v>
      </c>
      <c r="F411" s="17">
        <v>0</v>
      </c>
      <c r="G411" s="17">
        <v>0</v>
      </c>
      <c r="H411" s="17">
        <v>0</v>
      </c>
      <c r="I411" s="17">
        <v>0</v>
      </c>
      <c r="J411" s="17"/>
      <c r="K411" s="17"/>
      <c r="L411" s="17"/>
      <c r="M411" s="17"/>
      <c r="N411" s="17"/>
      <c r="O411" s="17"/>
      <c r="P411" s="17"/>
      <c r="Q411" s="17"/>
      <c r="R411" s="17"/>
    </row>
    <row r="412" spans="2:18" ht="15">
      <c r="B412" s="15"/>
      <c r="C412" s="15" t="s">
        <v>775</v>
      </c>
      <c r="D412" s="16" t="s">
        <v>51</v>
      </c>
      <c r="E412" s="15" t="s">
        <v>776</v>
      </c>
      <c r="F412" s="17">
        <v>0</v>
      </c>
      <c r="G412" s="17">
        <v>0</v>
      </c>
      <c r="H412" s="17">
        <v>0</v>
      </c>
      <c r="I412" s="17">
        <v>0</v>
      </c>
      <c r="J412" s="17"/>
      <c r="K412" s="17"/>
      <c r="L412" s="17"/>
      <c r="M412" s="17"/>
      <c r="N412" s="17"/>
      <c r="O412" s="17"/>
      <c r="P412" s="17"/>
      <c r="Q412" s="17"/>
      <c r="R412" s="17"/>
    </row>
    <row r="413" spans="2:18" ht="15.75">
      <c r="B413" s="12" t="s">
        <v>777</v>
      </c>
      <c r="C413" s="12"/>
      <c r="D413" s="13"/>
      <c r="E413" s="12"/>
      <c r="F413" s="14">
        <v>363</v>
      </c>
      <c r="G413" s="14">
        <v>97</v>
      </c>
      <c r="H413" s="14">
        <v>131</v>
      </c>
      <c r="I413" s="14">
        <v>135</v>
      </c>
      <c r="J413" s="14"/>
      <c r="K413" s="14"/>
      <c r="L413" s="14"/>
      <c r="M413" s="14"/>
      <c r="N413" s="14"/>
      <c r="O413" s="14"/>
      <c r="P413" s="14"/>
      <c r="Q413" s="14"/>
      <c r="R413" s="14"/>
    </row>
    <row r="414" spans="2:18" ht="15">
      <c r="B414" s="15"/>
      <c r="C414" s="15" t="s">
        <v>778</v>
      </c>
      <c r="D414" s="16" t="s">
        <v>21</v>
      </c>
      <c r="E414" s="15" t="s">
        <v>779</v>
      </c>
      <c r="F414" s="17">
        <v>363</v>
      </c>
      <c r="G414" s="17">
        <v>97</v>
      </c>
      <c r="H414" s="17">
        <v>131</v>
      </c>
      <c r="I414" s="17">
        <v>135</v>
      </c>
      <c r="J414" s="17"/>
      <c r="K414" s="17"/>
      <c r="L414" s="17"/>
      <c r="M414" s="17"/>
      <c r="N414" s="17"/>
      <c r="O414" s="17"/>
      <c r="P414" s="17"/>
      <c r="Q414" s="17"/>
      <c r="R414" s="17"/>
    </row>
    <row r="415" spans="2:18" ht="15">
      <c r="B415" s="15"/>
      <c r="C415" s="15" t="s">
        <v>780</v>
      </c>
      <c r="D415" s="16" t="s">
        <v>51</v>
      </c>
      <c r="E415" s="15" t="s">
        <v>781</v>
      </c>
      <c r="F415" s="17">
        <v>0</v>
      </c>
      <c r="G415" s="17">
        <v>0</v>
      </c>
      <c r="H415" s="17">
        <v>0</v>
      </c>
      <c r="I415" s="17">
        <v>0</v>
      </c>
      <c r="J415" s="17"/>
      <c r="K415" s="17"/>
      <c r="L415" s="17"/>
      <c r="M415" s="17"/>
      <c r="N415" s="17"/>
      <c r="O415" s="17"/>
      <c r="P415" s="17"/>
      <c r="Q415" s="17"/>
      <c r="R415" s="17"/>
    </row>
    <row r="416" spans="2:18" ht="15">
      <c r="B416" s="15"/>
      <c r="C416" s="15" t="s">
        <v>782</v>
      </c>
      <c r="D416" s="16" t="s">
        <v>51</v>
      </c>
      <c r="E416" s="15" t="s">
        <v>783</v>
      </c>
      <c r="F416" s="17">
        <v>0</v>
      </c>
      <c r="G416" s="17">
        <v>0</v>
      </c>
      <c r="H416" s="17">
        <v>0</v>
      </c>
      <c r="I416" s="17">
        <v>0</v>
      </c>
      <c r="J416" s="17"/>
      <c r="K416" s="17"/>
      <c r="L416" s="17"/>
      <c r="M416" s="17"/>
      <c r="N416" s="17"/>
      <c r="O416" s="17"/>
      <c r="P416" s="17"/>
      <c r="Q416" s="17"/>
      <c r="R416" s="17"/>
    </row>
    <row r="417" spans="2:18" ht="15">
      <c r="B417" s="15"/>
      <c r="C417" s="15" t="s">
        <v>784</v>
      </c>
      <c r="D417" s="16" t="s">
        <v>51</v>
      </c>
      <c r="E417" s="15" t="s">
        <v>785</v>
      </c>
      <c r="F417" s="17">
        <v>0</v>
      </c>
      <c r="G417" s="17">
        <v>0</v>
      </c>
      <c r="H417" s="17">
        <v>0</v>
      </c>
      <c r="I417" s="17">
        <v>0</v>
      </c>
      <c r="J417" s="17"/>
      <c r="K417" s="17"/>
      <c r="L417" s="17"/>
      <c r="M417" s="17"/>
      <c r="N417" s="17"/>
      <c r="O417" s="17"/>
      <c r="P417" s="17"/>
      <c r="Q417" s="17"/>
      <c r="R417" s="17"/>
    </row>
    <row r="418" spans="2:18" ht="15.75">
      <c r="B418" s="12" t="s">
        <v>786</v>
      </c>
      <c r="C418" s="12"/>
      <c r="D418" s="13"/>
      <c r="E418" s="12"/>
      <c r="F418" s="14">
        <v>506.5</v>
      </c>
      <c r="G418" s="14">
        <v>157</v>
      </c>
      <c r="H418" s="14">
        <v>170</v>
      </c>
      <c r="I418" s="14">
        <v>179.5</v>
      </c>
      <c r="J418" s="14"/>
      <c r="K418" s="14"/>
      <c r="L418" s="14"/>
      <c r="M418" s="14"/>
      <c r="N418" s="14"/>
      <c r="O418" s="14"/>
      <c r="P418" s="14"/>
      <c r="Q418" s="14"/>
      <c r="R418" s="14"/>
    </row>
    <row r="419" spans="2:18" ht="15">
      <c r="B419" s="15"/>
      <c r="C419" s="15" t="s">
        <v>787</v>
      </c>
      <c r="D419" s="16" t="s">
        <v>14</v>
      </c>
      <c r="E419" s="15" t="s">
        <v>788</v>
      </c>
      <c r="F419" s="17">
        <v>465.5</v>
      </c>
      <c r="G419" s="17">
        <v>142.5</v>
      </c>
      <c r="H419" s="17">
        <v>155</v>
      </c>
      <c r="I419" s="17">
        <v>168</v>
      </c>
      <c r="J419" s="17"/>
      <c r="K419" s="17"/>
      <c r="L419" s="17"/>
      <c r="M419" s="17"/>
      <c r="N419" s="17"/>
      <c r="O419" s="17"/>
      <c r="P419" s="17"/>
      <c r="Q419" s="17"/>
      <c r="R419" s="17"/>
    </row>
    <row r="420" spans="2:18" ht="15">
      <c r="B420" s="15"/>
      <c r="C420" s="15" t="s">
        <v>789</v>
      </c>
      <c r="D420" s="16" t="s">
        <v>61</v>
      </c>
      <c r="E420" s="15" t="s">
        <v>790</v>
      </c>
      <c r="F420" s="17">
        <v>0</v>
      </c>
      <c r="G420" s="17">
        <v>0</v>
      </c>
      <c r="H420" s="17">
        <v>0</v>
      </c>
      <c r="I420" s="17">
        <v>0</v>
      </c>
      <c r="J420" s="17"/>
      <c r="K420" s="17"/>
      <c r="L420" s="17"/>
      <c r="M420" s="17"/>
      <c r="N420" s="17"/>
      <c r="O420" s="17"/>
      <c r="P420" s="17"/>
      <c r="Q420" s="17"/>
      <c r="R420" s="17"/>
    </row>
    <row r="421" spans="2:18" ht="15">
      <c r="B421" s="15"/>
      <c r="C421" s="15" t="s">
        <v>791</v>
      </c>
      <c r="D421" s="16" t="s">
        <v>51</v>
      </c>
      <c r="E421" s="15" t="s">
        <v>792</v>
      </c>
      <c r="F421" s="17">
        <v>0</v>
      </c>
      <c r="G421" s="17">
        <v>0</v>
      </c>
      <c r="H421" s="17">
        <v>0</v>
      </c>
      <c r="I421" s="17">
        <v>0</v>
      </c>
      <c r="J421" s="17"/>
      <c r="K421" s="17"/>
      <c r="L421" s="17"/>
      <c r="M421" s="17"/>
      <c r="N421" s="17"/>
      <c r="O421" s="17"/>
      <c r="P421" s="17"/>
      <c r="Q421" s="17"/>
      <c r="R421" s="17"/>
    </row>
    <row r="422" spans="2:18" ht="15">
      <c r="B422" s="15"/>
      <c r="C422" s="15" t="s">
        <v>793</v>
      </c>
      <c r="D422" s="16" t="s">
        <v>51</v>
      </c>
      <c r="E422" s="15" t="s">
        <v>794</v>
      </c>
      <c r="F422" s="17">
        <v>0</v>
      </c>
      <c r="G422" s="17">
        <v>0</v>
      </c>
      <c r="H422" s="17">
        <v>0</v>
      </c>
      <c r="I422" s="17">
        <v>0</v>
      </c>
      <c r="J422" s="17"/>
      <c r="K422" s="17"/>
      <c r="L422" s="17"/>
      <c r="M422" s="17"/>
      <c r="N422" s="17"/>
      <c r="O422" s="17"/>
      <c r="P422" s="17"/>
      <c r="Q422" s="17"/>
      <c r="R422" s="17"/>
    </row>
    <row r="423" spans="2:18" ht="15">
      <c r="B423" s="15"/>
      <c r="C423" s="15" t="s">
        <v>795</v>
      </c>
      <c r="D423" s="16" t="s">
        <v>51</v>
      </c>
      <c r="E423" s="15" t="s">
        <v>796</v>
      </c>
      <c r="F423" s="17">
        <v>0</v>
      </c>
      <c r="G423" s="17">
        <v>0</v>
      </c>
      <c r="H423" s="17">
        <v>0</v>
      </c>
      <c r="I423" s="17">
        <v>0</v>
      </c>
      <c r="J423" s="17"/>
      <c r="K423" s="17"/>
      <c r="L423" s="17"/>
      <c r="M423" s="17"/>
      <c r="N423" s="17"/>
      <c r="O423" s="17"/>
      <c r="P423" s="17"/>
      <c r="Q423" s="17"/>
      <c r="R423" s="17"/>
    </row>
    <row r="424" spans="2:18" ht="15">
      <c r="B424" s="15"/>
      <c r="C424" s="15" t="s">
        <v>797</v>
      </c>
      <c r="D424" s="16" t="s">
        <v>51</v>
      </c>
      <c r="E424" s="15" t="s">
        <v>798</v>
      </c>
      <c r="F424" s="17">
        <v>0</v>
      </c>
      <c r="G424" s="17">
        <v>0</v>
      </c>
      <c r="H424" s="17">
        <v>0</v>
      </c>
      <c r="I424" s="17">
        <v>0</v>
      </c>
      <c r="J424" s="17"/>
      <c r="K424" s="17"/>
      <c r="L424" s="17"/>
      <c r="M424" s="17"/>
      <c r="N424" s="17"/>
      <c r="O424" s="17"/>
      <c r="P424" s="17"/>
      <c r="Q424" s="17"/>
      <c r="R424" s="17"/>
    </row>
    <row r="425" spans="2:18" ht="15">
      <c r="B425" s="15"/>
      <c r="C425" s="15" t="s">
        <v>799</v>
      </c>
      <c r="D425" s="16" t="s">
        <v>51</v>
      </c>
      <c r="E425" s="15" t="s">
        <v>800</v>
      </c>
      <c r="F425" s="17">
        <v>0</v>
      </c>
      <c r="G425" s="17">
        <v>0</v>
      </c>
      <c r="H425" s="17">
        <v>0</v>
      </c>
      <c r="I425" s="17">
        <v>0</v>
      </c>
      <c r="J425" s="17"/>
      <c r="K425" s="17"/>
      <c r="L425" s="17"/>
      <c r="M425" s="17"/>
      <c r="N425" s="17"/>
      <c r="O425" s="17"/>
      <c r="P425" s="17"/>
      <c r="Q425" s="17"/>
      <c r="R425" s="17"/>
    </row>
  </sheetData>
  <sheetProtection/>
  <mergeCells count="2">
    <mergeCell ref="B1:R1"/>
    <mergeCell ref="B2:R2"/>
  </mergeCells>
  <hyperlinks>
    <hyperlink ref="A1" location="Principal!A1" display="Men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victor.Bustamante</cp:lastModifiedBy>
  <dcterms:created xsi:type="dcterms:W3CDTF">2012-04-17T20:08:41Z</dcterms:created>
  <dcterms:modified xsi:type="dcterms:W3CDTF">2012-04-17T22:29:39Z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