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0\Proyecto Transparencia\05-2020\"/>
    </mc:Choice>
  </mc:AlternateContent>
  <bookViews>
    <workbookView xWindow="0" yWindow="0" windowWidth="28800" windowHeight="11475" activeTab="1"/>
  </bookViews>
  <sheets>
    <sheet name="ANEXO 02-GASTO 072018-CATEGORIA" sheetId="1" r:id="rId1"/>
    <sheet name="MAYO 2020" sheetId="4" r:id="rId2"/>
  </sheets>
  <definedNames>
    <definedName name="_xlnm.Print_Area" localSheetId="0">'ANEXO 02-GASTO 072018-CATEGORIA'!#REF!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4" l="1"/>
  <c r="D11" i="4" l="1"/>
  <c r="E10" i="4"/>
  <c r="E9" i="4"/>
  <c r="E8" i="4"/>
  <c r="E7" i="4"/>
  <c r="E11" i="4" l="1"/>
  <c r="E11" i="1" l="1"/>
  <c r="D11" i="1"/>
  <c r="C11" i="1"/>
  <c r="F10" i="1"/>
  <c r="F9" i="1"/>
  <c r="F8" i="1"/>
  <c r="F7" i="1"/>
  <c r="F11" i="1" l="1"/>
</calcChain>
</file>

<file path=xl/sharedStrings.xml><?xml version="1.0" encoding="utf-8"?>
<sst xmlns="http://schemas.openxmlformats.org/spreadsheetml/2006/main" count="43" uniqueCount="26">
  <si>
    <t>ANEXO N° 02 - C</t>
  </si>
  <si>
    <t>GASTO TOTAL POR CATEGORIA PERSONAL ACTIVO</t>
  </si>
  <si>
    <t>ENTIDAD:</t>
  </si>
  <si>
    <t>ESSALUD</t>
  </si>
  <si>
    <t>Período:</t>
  </si>
  <si>
    <t>CATEGORÍA</t>
  </si>
  <si>
    <t>BONIF S/. *</t>
  </si>
  <si>
    <t>OTROS S/.</t>
  </si>
  <si>
    <t>TOTAL S/.</t>
  </si>
  <si>
    <t>EJECUTIVO</t>
  </si>
  <si>
    <t>PROFESIONAL</t>
  </si>
  <si>
    <t>TÉCNICO</t>
  </si>
  <si>
    <t>AUXILIAR</t>
  </si>
  <si>
    <t>TOTAL</t>
  </si>
  <si>
    <t>* Bono Productividad, Bono Extraordinario y Bono Especialidad</t>
  </si>
  <si>
    <t>Nota:</t>
  </si>
  <si>
    <t xml:space="preserve">GASTO PENSIONISTA DL 20530  </t>
  </si>
  <si>
    <t>Fuente: Planilla de pagos</t>
  </si>
  <si>
    <t>REM S/.(**)</t>
  </si>
  <si>
    <t xml:space="preserve">** Incluye otros Devengados </t>
  </si>
  <si>
    <t>Enero 2019</t>
  </si>
  <si>
    <t xml:space="preserve"> - Gasto por subvención económica de los practicantes por S/.</t>
  </si>
  <si>
    <t>xxxxx</t>
  </si>
  <si>
    <t>TOTAL INGRESOS S/.(*)</t>
  </si>
  <si>
    <t xml:space="preserve">* Incluye otros Devengados </t>
  </si>
  <si>
    <t>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</si>
</sst>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000000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rgb="FFC00000"/>
      <name val="Arial"/>
      <family val="2"/>
    </font>
    <font>
      <b/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0" borderId="0" xfId="2" applyFont="1" applyAlignment="1">
      <alignment horizontal="centerContinuous" vertical="center"/>
    </xf>
    <xf numFmtId="164" fontId="2" fillId="0" borderId="0" xfId="3" applyNumberFormat="1" applyFont="1" applyAlignment="1">
      <alignment horizontal="centerContinuous" vertical="center"/>
    </xf>
    <xf numFmtId="0" fontId="1" fillId="0" borderId="0" xfId="2"/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Continuous" vertical="center"/>
    </xf>
    <xf numFmtId="164" fontId="4" fillId="0" borderId="0" xfId="3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164" fontId="5" fillId="0" borderId="1" xfId="3" applyNumberFormat="1" applyFont="1" applyBorder="1" applyAlignment="1">
      <alignment horizontal="center" vertical="center"/>
    </xf>
    <xf numFmtId="164" fontId="5" fillId="0" borderId="0" xfId="3" applyNumberFormat="1" applyFont="1" applyAlignment="1">
      <alignment vertical="center"/>
    </xf>
    <xf numFmtId="164" fontId="5" fillId="0" borderId="0" xfId="3" applyNumberFormat="1" applyFont="1" applyAlignment="1">
      <alignment horizontal="center" vertical="center"/>
    </xf>
    <xf numFmtId="164" fontId="3" fillId="0" borderId="0" xfId="3" applyNumberFormat="1" applyFont="1" applyAlignment="1">
      <alignment vertical="center"/>
    </xf>
    <xf numFmtId="0" fontId="6" fillId="0" borderId="1" xfId="2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164" fontId="7" fillId="2" borderId="2" xfId="3" applyNumberFormat="1" applyFont="1" applyFill="1" applyBorder="1" applyAlignment="1">
      <alignment vertical="center"/>
    </xf>
    <xf numFmtId="164" fontId="8" fillId="0" borderId="2" xfId="1" applyNumberFormat="1" applyFont="1" applyBorder="1" applyAlignment="1">
      <alignment vertical="center"/>
    </xf>
    <xf numFmtId="0" fontId="3" fillId="0" borderId="3" xfId="2" applyFont="1" applyBorder="1" applyAlignment="1">
      <alignment vertical="center"/>
    </xf>
    <xf numFmtId="164" fontId="7" fillId="2" borderId="3" xfId="3" applyNumberFormat="1" applyFont="1" applyFill="1" applyBorder="1" applyAlignment="1">
      <alignment vertical="center"/>
    </xf>
    <xf numFmtId="164" fontId="8" fillId="0" borderId="3" xfId="1" applyNumberFormat="1" applyFont="1" applyBorder="1" applyAlignment="1">
      <alignment vertical="center"/>
    </xf>
    <xf numFmtId="164" fontId="8" fillId="0" borderId="1" xfId="3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3" fillId="0" borderId="0" xfId="2" applyFont="1"/>
    <xf numFmtId="164" fontId="3" fillId="0" borderId="0" xfId="3" applyNumberFormat="1" applyFont="1"/>
    <xf numFmtId="164" fontId="3" fillId="0" borderId="0" xfId="1" applyNumberFormat="1" applyFont="1"/>
    <xf numFmtId="17" fontId="9" fillId="0" borderId="0" xfId="2" quotePrefix="1" applyNumberFormat="1" applyFont="1" applyAlignment="1">
      <alignment horizontal="center" vertical="center"/>
    </xf>
    <xf numFmtId="164" fontId="10" fillId="0" borderId="0" xfId="1" applyNumberFormat="1" applyFont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164" fontId="10" fillId="0" borderId="1" xfId="1" applyNumberFormat="1" applyFont="1" applyBorder="1" applyAlignment="1">
      <alignment vertical="center"/>
    </xf>
    <xf numFmtId="4" fontId="12" fillId="0" borderId="0" xfId="1" applyNumberFormat="1" applyFont="1" applyFill="1" applyAlignment="1">
      <alignment horizontal="center" vertical="center"/>
    </xf>
    <xf numFmtId="165" fontId="1" fillId="0" borderId="0" xfId="2" applyNumberFormat="1"/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10" fillId="0" borderId="1" xfId="1" applyFont="1" applyBorder="1" applyAlignment="1">
      <alignment vertical="center"/>
    </xf>
    <xf numFmtId="43" fontId="7" fillId="2" borderId="2" xfId="1" applyFont="1" applyFill="1" applyBorder="1" applyAlignment="1">
      <alignment vertical="center"/>
    </xf>
    <xf numFmtId="43" fontId="8" fillId="0" borderId="1" xfId="1" applyFont="1" applyBorder="1" applyAlignment="1">
      <alignment vertical="center"/>
    </xf>
    <xf numFmtId="43" fontId="10" fillId="0" borderId="0" xfId="1" applyFont="1" applyAlignment="1">
      <alignment vertical="center"/>
    </xf>
    <xf numFmtId="4" fontId="11" fillId="2" borderId="1" xfId="1" applyNumberFormat="1" applyFont="1" applyFill="1" applyBorder="1" applyAlignment="1">
      <alignment vertical="center"/>
    </xf>
    <xf numFmtId="0" fontId="0" fillId="0" borderId="0" xfId="2" applyFont="1"/>
    <xf numFmtId="4" fontId="7" fillId="2" borderId="3" xfId="1" applyNumberFormat="1" applyFont="1" applyFill="1" applyBorder="1" applyAlignment="1">
      <alignment vertical="center"/>
    </xf>
    <xf numFmtId="4" fontId="7" fillId="2" borderId="2" xfId="1" applyNumberFormat="1" applyFont="1" applyFill="1" applyBorder="1" applyAlignment="1">
      <alignment vertical="center"/>
    </xf>
  </cellXfs>
  <cellStyles count="5">
    <cellStyle name="Millares" xfId="1" builtinId="3"/>
    <cellStyle name="Millares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showGridLines="0" zoomScaleNormal="100" zoomScaleSheetLayoutView="110" workbookViewId="0">
      <selection sqref="A1:XFD1048576"/>
    </sheetView>
  </sheetViews>
  <sheetFormatPr baseColWidth="10" defaultRowHeight="15" x14ac:dyDescent="0.25"/>
  <cols>
    <col min="1" max="1" width="11.42578125" style="3"/>
    <col min="2" max="2" width="34.28515625" style="3" customWidth="1"/>
    <col min="3" max="3" width="16" style="3" customWidth="1"/>
    <col min="4" max="4" width="18" style="3" customWidth="1"/>
    <col min="5" max="5" width="16.42578125" style="3" customWidth="1"/>
    <col min="6" max="6" width="24.42578125" style="3" customWidth="1"/>
    <col min="7" max="7" width="11.42578125" style="3"/>
    <col min="8" max="8" width="21.5703125" style="3" bestFit="1" customWidth="1"/>
    <col min="9" max="16384" width="11.42578125" style="3"/>
  </cols>
  <sheetData>
    <row r="1" spans="2:8" ht="26.25" x14ac:dyDescent="0.25">
      <c r="B1" s="1" t="s">
        <v>0</v>
      </c>
      <c r="C1" s="2"/>
      <c r="D1" s="2"/>
      <c r="E1" s="2"/>
      <c r="F1" s="1"/>
    </row>
    <row r="2" spans="2:8" ht="20.25" x14ac:dyDescent="0.25">
      <c r="B2" s="5" t="s">
        <v>1</v>
      </c>
      <c r="C2" s="6"/>
      <c r="D2" s="6"/>
      <c r="E2" s="6"/>
      <c r="F2" s="5"/>
    </row>
    <row r="3" spans="2:8" ht="20.25" x14ac:dyDescent="0.25">
      <c r="B3" s="5"/>
      <c r="C3" s="6"/>
      <c r="D3" s="6"/>
      <c r="E3" s="6"/>
      <c r="F3" s="5"/>
    </row>
    <row r="4" spans="2:8" ht="30" customHeight="1" x14ac:dyDescent="0.25">
      <c r="B4" s="7" t="s">
        <v>2</v>
      </c>
      <c r="C4" s="8" t="s">
        <v>3</v>
      </c>
      <c r="D4" s="9"/>
      <c r="E4" s="10" t="s">
        <v>4</v>
      </c>
      <c r="F4" s="27" t="s">
        <v>20</v>
      </c>
    </row>
    <row r="5" spans="2:8" x14ac:dyDescent="0.25">
      <c r="B5" s="4"/>
      <c r="C5" s="11"/>
      <c r="D5" s="11"/>
      <c r="E5" s="11"/>
      <c r="F5" s="4"/>
    </row>
    <row r="6" spans="2:8" ht="34.5" customHeight="1" x14ac:dyDescent="0.25">
      <c r="B6" s="12" t="s">
        <v>5</v>
      </c>
      <c r="C6" s="13" t="s">
        <v>18</v>
      </c>
      <c r="D6" s="13" t="s">
        <v>6</v>
      </c>
      <c r="E6" s="13" t="s">
        <v>7</v>
      </c>
      <c r="F6" s="12" t="s">
        <v>8</v>
      </c>
    </row>
    <row r="7" spans="2:8" ht="24.75" customHeight="1" x14ac:dyDescent="0.25">
      <c r="B7" s="14" t="s">
        <v>9</v>
      </c>
      <c r="C7" s="15">
        <v>18168769.980000004</v>
      </c>
      <c r="D7" s="15">
        <v>8950293.1300000045</v>
      </c>
      <c r="E7" s="15"/>
      <c r="F7" s="16">
        <f>SUM(C7:E7)</f>
        <v>27119063.110000007</v>
      </c>
    </row>
    <row r="8" spans="2:8" ht="24.75" customHeight="1" x14ac:dyDescent="0.25">
      <c r="B8" s="14" t="s">
        <v>10</v>
      </c>
      <c r="C8" s="15">
        <v>200667136.23999804</v>
      </c>
      <c r="D8" s="15">
        <v>78176991.939999729</v>
      </c>
      <c r="E8" s="15"/>
      <c r="F8" s="16">
        <f>SUM(C8:E8)</f>
        <v>278844128.1799978</v>
      </c>
    </row>
    <row r="9" spans="2:8" ht="24.75" customHeight="1" x14ac:dyDescent="0.25">
      <c r="B9" s="14" t="s">
        <v>11</v>
      </c>
      <c r="C9" s="15">
        <v>37719909.179999925</v>
      </c>
      <c r="D9" s="15">
        <v>18792080.819999952</v>
      </c>
      <c r="E9" s="15"/>
      <c r="F9" s="16">
        <f>SUM(C9:E9)</f>
        <v>56511989.999999881</v>
      </c>
    </row>
    <row r="10" spans="2:8" ht="24.75" customHeight="1" x14ac:dyDescent="0.25">
      <c r="B10" s="17" t="s">
        <v>12</v>
      </c>
      <c r="C10" s="18">
        <v>2728186.8700000048</v>
      </c>
      <c r="D10" s="18">
        <v>1259234.2199999988</v>
      </c>
      <c r="E10" s="18"/>
      <c r="F10" s="19">
        <f>SUM(C10:E10)</f>
        <v>3987421.0900000036</v>
      </c>
    </row>
    <row r="11" spans="2:8" ht="24.75" customHeight="1" x14ac:dyDescent="0.25">
      <c r="B11" s="12" t="s">
        <v>13</v>
      </c>
      <c r="C11" s="20">
        <f>SUM(C7:C10)</f>
        <v>259284002.26999798</v>
      </c>
      <c r="D11" s="20">
        <f>SUM(D7:D10)</f>
        <v>107178600.10999969</v>
      </c>
      <c r="E11" s="20">
        <f>SUM(E7:E10)</f>
        <v>0</v>
      </c>
      <c r="F11" s="30">
        <f>SUM(F7:F10)</f>
        <v>366462602.37999773</v>
      </c>
      <c r="G11" s="31"/>
      <c r="H11" s="32"/>
    </row>
    <row r="12" spans="2:8" ht="24.75" customHeight="1" x14ac:dyDescent="0.25">
      <c r="B12" s="4" t="s">
        <v>14</v>
      </c>
      <c r="C12" s="11"/>
      <c r="D12" s="11"/>
      <c r="E12" s="11"/>
      <c r="F12" s="21"/>
    </row>
    <row r="13" spans="2:8" x14ac:dyDescent="0.25">
      <c r="B13" s="4" t="s">
        <v>19</v>
      </c>
      <c r="C13" s="11"/>
      <c r="D13" s="11"/>
      <c r="E13" s="11"/>
      <c r="F13" s="21"/>
    </row>
    <row r="14" spans="2:8" x14ac:dyDescent="0.25">
      <c r="B14" s="22" t="s">
        <v>15</v>
      </c>
      <c r="C14" s="11"/>
      <c r="D14" s="11"/>
      <c r="E14" s="11"/>
      <c r="F14" s="21"/>
    </row>
    <row r="15" spans="2:8" ht="15.75" x14ac:dyDescent="0.25">
      <c r="B15" s="4" t="s">
        <v>21</v>
      </c>
      <c r="C15" s="11"/>
      <c r="D15" s="11"/>
      <c r="E15" s="11"/>
      <c r="F15" s="28">
        <v>153352</v>
      </c>
    </row>
    <row r="16" spans="2:8" x14ac:dyDescent="0.25">
      <c r="B16" s="4"/>
      <c r="C16" s="11"/>
      <c r="D16" s="11"/>
      <c r="E16" s="11"/>
      <c r="F16" s="21"/>
    </row>
    <row r="17" spans="2:6" ht="27.75" customHeight="1" x14ac:dyDescent="0.25">
      <c r="C17" s="11"/>
      <c r="D17" s="11"/>
      <c r="E17" s="23" t="s">
        <v>16</v>
      </c>
      <c r="F17" s="29" t="s">
        <v>22</v>
      </c>
    </row>
    <row r="18" spans="2:6" ht="21" customHeight="1" x14ac:dyDescent="0.25">
      <c r="B18" s="24" t="s">
        <v>17</v>
      </c>
      <c r="C18" s="25"/>
      <c r="D18" s="25"/>
      <c r="E18" s="25"/>
      <c r="F18" s="2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17"/>
  <sheetViews>
    <sheetView tabSelected="1" workbookViewId="0">
      <selection activeCell="E11" sqref="E11"/>
    </sheetView>
  </sheetViews>
  <sheetFormatPr baseColWidth="10" defaultRowHeight="15" x14ac:dyDescent="0.25"/>
  <cols>
    <col min="1" max="1" width="11.42578125" style="3"/>
    <col min="2" max="2" width="34.28515625" style="3" customWidth="1"/>
    <col min="3" max="3" width="28.28515625" style="3" bestFit="1" customWidth="1"/>
    <col min="4" max="4" width="16.42578125" style="3" customWidth="1"/>
    <col min="5" max="5" width="24.42578125" style="3" customWidth="1"/>
    <col min="6" max="6" width="11.42578125" style="3"/>
    <col min="7" max="7" width="21.5703125" style="3" bestFit="1" customWidth="1"/>
    <col min="8" max="16384" width="11.42578125" style="3"/>
  </cols>
  <sheetData>
    <row r="1" spans="2:7" ht="26.25" x14ac:dyDescent="0.25">
      <c r="B1" s="1" t="s">
        <v>0</v>
      </c>
      <c r="C1" s="2"/>
      <c r="D1" s="2"/>
      <c r="E1" s="1"/>
    </row>
    <row r="2" spans="2:7" ht="20.25" x14ac:dyDescent="0.25">
      <c r="B2" s="5" t="s">
        <v>1</v>
      </c>
      <c r="C2" s="6"/>
      <c r="D2" s="6"/>
      <c r="E2" s="5"/>
    </row>
    <row r="3" spans="2:7" ht="20.25" x14ac:dyDescent="0.25">
      <c r="B3" s="5"/>
      <c r="C3" s="6"/>
      <c r="D3" s="6"/>
      <c r="E3" s="5"/>
    </row>
    <row r="4" spans="2:7" ht="30" customHeight="1" x14ac:dyDescent="0.25">
      <c r="B4" s="7" t="s">
        <v>2</v>
      </c>
      <c r="C4" s="8" t="s">
        <v>3</v>
      </c>
      <c r="D4" s="10" t="s">
        <v>4</v>
      </c>
      <c r="E4" s="27" t="s">
        <v>25</v>
      </c>
    </row>
    <row r="5" spans="2:7" x14ac:dyDescent="0.25">
      <c r="B5" s="4"/>
      <c r="C5" s="11"/>
      <c r="D5" s="11"/>
      <c r="E5" s="4"/>
    </row>
    <row r="6" spans="2:7" ht="34.5" customHeight="1" x14ac:dyDescent="0.25">
      <c r="B6" s="12" t="s">
        <v>5</v>
      </c>
      <c r="C6" s="13" t="s">
        <v>23</v>
      </c>
      <c r="D6" s="13" t="s">
        <v>7</v>
      </c>
      <c r="E6" s="12" t="s">
        <v>8</v>
      </c>
    </row>
    <row r="7" spans="2:7" ht="24.75" customHeight="1" x14ac:dyDescent="0.25">
      <c r="B7" s="14" t="s">
        <v>9</v>
      </c>
      <c r="C7" s="36">
        <v>26878357.080000002</v>
      </c>
      <c r="D7" s="15"/>
      <c r="E7" s="33">
        <f>SUM(C7:D7)</f>
        <v>26878357.080000002</v>
      </c>
      <c r="F7" s="40"/>
    </row>
    <row r="8" spans="2:7" ht="24.75" customHeight="1" x14ac:dyDescent="0.25">
      <c r="B8" s="14" t="s">
        <v>10</v>
      </c>
      <c r="C8" s="42">
        <v>282704326.56999606</v>
      </c>
      <c r="D8" s="15"/>
      <c r="E8" s="33">
        <f>SUM(C8:D8)</f>
        <v>282704326.56999606</v>
      </c>
      <c r="F8" s="40"/>
    </row>
    <row r="9" spans="2:7" ht="24.75" customHeight="1" x14ac:dyDescent="0.25">
      <c r="B9" s="14" t="s">
        <v>11</v>
      </c>
      <c r="C9" s="42">
        <v>58379528.249999575</v>
      </c>
      <c r="D9" s="15"/>
      <c r="E9" s="33">
        <f>SUM(C9:D9)</f>
        <v>58379528.249999575</v>
      </c>
    </row>
    <row r="10" spans="2:7" ht="24.75" customHeight="1" x14ac:dyDescent="0.25">
      <c r="B10" s="17" t="s">
        <v>12</v>
      </c>
      <c r="C10" s="41">
        <v>4422876.6600000011</v>
      </c>
      <c r="D10" s="18"/>
      <c r="E10" s="34">
        <f>SUM(C10:D10)</f>
        <v>4422876.6600000011</v>
      </c>
    </row>
    <row r="11" spans="2:7" ht="24.75" customHeight="1" x14ac:dyDescent="0.25">
      <c r="B11" s="12" t="s">
        <v>13</v>
      </c>
      <c r="C11" s="37">
        <f>SUM(C7:C10)</f>
        <v>372385088.55999565</v>
      </c>
      <c r="D11" s="20">
        <f>SUM(D7:D10)</f>
        <v>0</v>
      </c>
      <c r="E11" s="35">
        <f>SUM(E7:E10)</f>
        <v>372385088.55999565</v>
      </c>
      <c r="F11" s="31"/>
      <c r="G11" s="32"/>
    </row>
    <row r="12" spans="2:7" x14ac:dyDescent="0.25">
      <c r="B12" s="4" t="s">
        <v>24</v>
      </c>
      <c r="C12" s="11"/>
      <c r="D12" s="11"/>
      <c r="E12" s="21"/>
    </row>
    <row r="13" spans="2:7" x14ac:dyDescent="0.25">
      <c r="B13" s="22" t="s">
        <v>15</v>
      </c>
      <c r="C13" s="11"/>
      <c r="D13" s="11"/>
      <c r="E13" s="21"/>
    </row>
    <row r="14" spans="2:7" ht="15.75" x14ac:dyDescent="0.25">
      <c r="B14" s="4" t="s">
        <v>21</v>
      </c>
      <c r="C14" s="11"/>
      <c r="D14" s="11"/>
      <c r="E14" s="38">
        <v>0</v>
      </c>
      <c r="F14" s="40"/>
    </row>
    <row r="15" spans="2:7" x14ac:dyDescent="0.25">
      <c r="B15" s="4"/>
      <c r="C15" s="11"/>
      <c r="D15" s="11"/>
      <c r="E15" s="21"/>
    </row>
    <row r="16" spans="2:7" ht="27.75" customHeight="1" x14ac:dyDescent="0.25">
      <c r="C16" s="11"/>
      <c r="D16" s="23" t="s">
        <v>16</v>
      </c>
      <c r="E16" s="39">
        <v>31344251.080000035</v>
      </c>
      <c r="F16" s="40"/>
    </row>
    <row r="17" spans="2:5" ht="21" customHeight="1" x14ac:dyDescent="0.25">
      <c r="B17" s="24" t="s">
        <v>17</v>
      </c>
      <c r="C17" s="25"/>
      <c r="D17" s="25"/>
      <c r="E17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02-GASTO 072018-CATEGORIA</vt:lpstr>
      <vt:lpstr>MAYO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 Figueroa Armando</dc:creator>
  <cp:lastModifiedBy>Ayala Huaman Alexander</cp:lastModifiedBy>
  <dcterms:created xsi:type="dcterms:W3CDTF">2018-09-06T17:59:05Z</dcterms:created>
  <dcterms:modified xsi:type="dcterms:W3CDTF">2020-07-15T20:27:33Z</dcterms:modified>
</cp:coreProperties>
</file>