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codeName="ThisWorkbook"/>
  <mc:AlternateContent xmlns:mc="http://schemas.openxmlformats.org/markup-compatibility/2006">
    <mc:Choice Requires="x15">
      <x15ac:absPath xmlns:x15ac="http://schemas.microsoft.com/office/spreadsheetml/2010/11/ac" url="C:\Users\wilder.marcos\Desktop\ori\publica\"/>
    </mc:Choice>
  </mc:AlternateContent>
  <xr:revisionPtr revIDLastSave="0" documentId="10_ncr:8100000_{6113F4FC-CE71-42FE-A11F-6F291BD338F9}" xr6:coauthVersionLast="34" xr6:coauthVersionMax="34" xr10:uidLastSave="{00000000-0000-0000-0000-000000000000}"/>
  <bookViews>
    <workbookView xWindow="0" yWindow="1200" windowWidth="24000" windowHeight="9105" tabRatio="522" xr2:uid="{00000000-000D-0000-FFFF-FFFF00000000}"/>
  </bookViews>
  <sheets>
    <sheet name="Locación" sheetId="1" r:id="rId1"/>
    <sheet name="Hoja1" sheetId="10" state="hidden" r:id="rId2"/>
    <sheet name="Hoja2" sheetId="11" state="hidden" r:id="rId3"/>
  </sheets>
  <definedNames>
    <definedName name="_xlnm._FilterDatabase" localSheetId="1" hidden="1">Hoja1!$A$1:$M$850</definedName>
    <definedName name="_xlnm._FilterDatabase" localSheetId="0" hidden="1">Locación!$A$8:$I$140</definedName>
    <definedName name="_xlnm.Print_Titles" localSheetId="0">Locación!$7:$8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4" i="1" l="1"/>
  <c r="F125" i="1"/>
  <c r="F126" i="1"/>
  <c r="F127" i="1"/>
  <c r="F128" i="1"/>
  <c r="F129" i="1"/>
  <c r="F130" i="1"/>
  <c r="F131" i="1"/>
  <c r="F132" i="1"/>
  <c r="F133" i="1"/>
  <c r="F134" i="1"/>
  <c r="F135" i="1"/>
  <c r="F136" i="1"/>
  <c r="F137" i="1"/>
  <c r="F138" i="1"/>
  <c r="F139" i="1"/>
  <c r="F140" i="1"/>
  <c r="F123" i="1"/>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alcChain>
</file>

<file path=xl/sharedStrings.xml><?xml version="1.0" encoding="utf-8"?>
<sst xmlns="http://schemas.openxmlformats.org/spreadsheetml/2006/main" count="6530" uniqueCount="2222">
  <si>
    <t>N°</t>
  </si>
  <si>
    <t>ENTIDAD:</t>
  </si>
  <si>
    <t>RELACION DE PERSONAS CONTRATADAS POR LOCACION DE SERVICIOS</t>
  </si>
  <si>
    <t>NOMBRE COMPLETO</t>
  </si>
  <si>
    <t>DESCRIPCIÓN DEL SERVICIO</t>
  </si>
  <si>
    <t>MONTO MENSUAL S/.</t>
  </si>
  <si>
    <t>MONTO TOTAL DEL CONTRATO S/.</t>
  </si>
  <si>
    <t>PERIODO DE VIGENCIA DEL CONTRATO</t>
  </si>
  <si>
    <t>ORGANO DESCONCENTRADO:</t>
  </si>
  <si>
    <t>ESSALUD</t>
  </si>
  <si>
    <t>DESDE</t>
  </si>
  <si>
    <t>HASTA</t>
  </si>
  <si>
    <t>ORDEN</t>
  </si>
  <si>
    <t>PROCESO</t>
  </si>
  <si>
    <t>FECCHA</t>
  </si>
  <si>
    <t>MATERIAL</t>
  </si>
  <si>
    <t>OBJETO DE LA CONTRATACION</t>
  </si>
  <si>
    <t>DESCRIPCON</t>
  </si>
  <si>
    <t>PROVEEDOR</t>
  </si>
  <si>
    <t xml:space="preserve">RUC PROVEEDOR </t>
  </si>
  <si>
    <t>CANTIDAD</t>
  </si>
  <si>
    <t>MONEDA</t>
  </si>
  <si>
    <t>PRECIO UNIT</t>
  </si>
  <si>
    <t xml:space="preserve">IMPORTE </t>
  </si>
  <si>
    <t>PAGADO</t>
  </si>
  <si>
    <t>1806U01278</t>
  </si>
  <si>
    <t>01.03.2018</t>
  </si>
  <si>
    <t>030106289</t>
  </si>
  <si>
    <t>1 - Bienes</t>
  </si>
  <si>
    <t>Tamizaje BS anticuerpo anti HTLV I-II</t>
  </si>
  <si>
    <t>DIAGNOSTICO UAL S.A.C.</t>
  </si>
  <si>
    <t>SOL</t>
  </si>
  <si>
    <t>1806U01167</t>
  </si>
  <si>
    <t>020103150</t>
  </si>
  <si>
    <t>Pinz.bipolar desc.5mm di.x 30a35cm longi</t>
  </si>
  <si>
    <t>CARDIO EQUIPOS E.I.R.L.</t>
  </si>
  <si>
    <t>1806U01259</t>
  </si>
  <si>
    <t>011050068</t>
  </si>
  <si>
    <t>Cloruro de sodio ó sue.fisi.0.9% x 100mL</t>
  </si>
  <si>
    <t>MEDIFARMA S.A.</t>
  </si>
  <si>
    <t>1806U01237</t>
  </si>
  <si>
    <t>040040218</t>
  </si>
  <si>
    <t>Sensor de saturación de oxigeno,Sensor d/saturación d/oxigeno(dedo)adult</t>
  </si>
  <si>
    <t>CORPORATION MEDICAL PERU</t>
  </si>
  <si>
    <t>20554972064 </t>
  </si>
  <si>
    <t>1806U00987</t>
  </si>
  <si>
    <t>020103300</t>
  </si>
  <si>
    <t>Electr.p/rizotomia trigeminal por radiof</t>
  </si>
  <si>
    <t>NEWSON S.A.</t>
  </si>
  <si>
    <t>1806U01279</t>
  </si>
  <si>
    <t>030106290</t>
  </si>
  <si>
    <t>Tamiz.BS Antic.anti Treponema pallidum</t>
  </si>
  <si>
    <t>1806U01290</t>
  </si>
  <si>
    <t>010250224</t>
  </si>
  <si>
    <t>Tigeciclina 50 mg</t>
  </si>
  <si>
    <t>PFIZER S.A.</t>
  </si>
  <si>
    <t>1806U01289</t>
  </si>
  <si>
    <t>1806U01280</t>
  </si>
  <si>
    <t>030106291</t>
  </si>
  <si>
    <t>Tamiz.BS antitrypanosoma cruzi(chagas)</t>
  </si>
  <si>
    <t>1806U01261</t>
  </si>
  <si>
    <t>010350043</t>
  </si>
  <si>
    <t>Folinato calcico ó leucovorina d/ca.50mg</t>
  </si>
  <si>
    <t>1806U01223</t>
  </si>
  <si>
    <t>020103309</t>
  </si>
  <si>
    <t>Elect.p/les.intradist.p/radiof.y/o coabl</t>
  </si>
  <si>
    <t>1806U01281</t>
  </si>
  <si>
    <t>030106292</t>
  </si>
  <si>
    <t>Tamizaje BS Anticuerpo anti VIH 1-2 y an</t>
  </si>
  <si>
    <t>1806U01277</t>
  </si>
  <si>
    <t>010350146</t>
  </si>
  <si>
    <t>Tretinoina ó acido transretinoico 10 mg</t>
  </si>
  <si>
    <t>ARGON PHARMA S.A.C.</t>
  </si>
  <si>
    <t>20602458939 </t>
  </si>
  <si>
    <t>1806U01282</t>
  </si>
  <si>
    <t>030106294</t>
  </si>
  <si>
    <t>Tamiz.BS Hepatit.B Anticuerp.antic.total</t>
  </si>
  <si>
    <t>1806U00986</t>
  </si>
  <si>
    <t>020103299</t>
  </si>
  <si>
    <t>Electr.p/rizot.d/fac.por radiof.p/ter.do</t>
  </si>
  <si>
    <t>1806U01283</t>
  </si>
  <si>
    <t>030106295</t>
  </si>
  <si>
    <t>Tamizaje BS Hepatitis B antíg.de superfi</t>
  </si>
  <si>
    <t>1806U01284</t>
  </si>
  <si>
    <t>030106296</t>
  </si>
  <si>
    <t>Tamizaje BS Hepatitis C anticuerpo</t>
  </si>
  <si>
    <t>1806U00889</t>
  </si>
  <si>
    <t>010350174</t>
  </si>
  <si>
    <t>Nivolumab 10mg/mL x 10 mL</t>
  </si>
  <si>
    <t>PERUFARMA S.A.</t>
  </si>
  <si>
    <t>1806U01042</t>
  </si>
  <si>
    <t>020100470</t>
  </si>
  <si>
    <t>Catéter guía 8 fr 55cm long.cobra 0.081</t>
  </si>
  <si>
    <t>ATILIO PALMIERI S.R.L.</t>
  </si>
  <si>
    <t>1806U01241</t>
  </si>
  <si>
    <t>040040402</t>
  </si>
  <si>
    <t>Cable de ECG (5 puntas)máquina d/anestes</t>
  </si>
  <si>
    <t>1806U01276</t>
  </si>
  <si>
    <t>1806U00706</t>
  </si>
  <si>
    <t>010350126</t>
  </si>
  <si>
    <t>Adalimumab 40 mg</t>
  </si>
  <si>
    <t>ABBVIE SAS, SUCURSAL DEL</t>
  </si>
  <si>
    <t>1806U01181</t>
  </si>
  <si>
    <t>020104156</t>
  </si>
  <si>
    <t>Sut.polidiox.absorb.monof.N.4/0 c/1a25mm</t>
  </si>
  <si>
    <t>1806U01043</t>
  </si>
  <si>
    <t>020100495</t>
  </si>
  <si>
    <t>Catét.head hunter alto flujo c/ctrol.N.5</t>
  </si>
  <si>
    <t>SISTEMAS ANALITICOS SRL</t>
  </si>
  <si>
    <t>1806U00942</t>
  </si>
  <si>
    <t>020103147</t>
  </si>
  <si>
    <t>Tubo d/traque.c/anillo d/sujec.extra.N10</t>
  </si>
  <si>
    <t>VISCANDINA S.A.C.</t>
  </si>
  <si>
    <t>1806U00967</t>
  </si>
  <si>
    <t>020102946</t>
  </si>
  <si>
    <t>Tubo traqueal de largo plazo</t>
  </si>
  <si>
    <t>1806U01041</t>
  </si>
  <si>
    <t>020100384</t>
  </si>
  <si>
    <t>Catéter cobra 5.0 fr x 65 cm</t>
  </si>
  <si>
    <t>1806U00936</t>
  </si>
  <si>
    <t>020101388</t>
  </si>
  <si>
    <t>Microcatéter fastracker 18, 150cm largo</t>
  </si>
  <si>
    <t>PHS PERUVIAN HOSPITAL SUP</t>
  </si>
  <si>
    <t>1806U00935</t>
  </si>
  <si>
    <t>020101381</t>
  </si>
  <si>
    <t>Micro guia 14</t>
  </si>
  <si>
    <t>CARDIO PERFUSION E.I.R.LT</t>
  </si>
  <si>
    <t>1806U01039</t>
  </si>
  <si>
    <t>020100329</t>
  </si>
  <si>
    <t>Catéter balón 15 mm 4-6-100 cm - 17 atm</t>
  </si>
  <si>
    <t>1806N00247</t>
  </si>
  <si>
    <t>0</t>
  </si>
  <si>
    <t>2 - Servicios</t>
  </si>
  <si>
    <t>SERV APOY/ADMINI OF. TESORI PPTO</t>
  </si>
  <si>
    <t>MORENO JULCA LILIAN MARGO</t>
  </si>
  <si>
    <t>10096348644 </t>
  </si>
  <si>
    <t>1806U00939</t>
  </si>
  <si>
    <t>SERV CAPELLAN DPTO ASIST A SALUD</t>
  </si>
  <si>
    <t>VALDERRAMA CHUY LUIS ESTE</t>
  </si>
  <si>
    <t>1806U01221</t>
  </si>
  <si>
    <t>SERV. MANT. SIST. GASES MEDICINALES</t>
  </si>
  <si>
    <t>SERCORGEN S.R.LTDA.</t>
  </si>
  <si>
    <t>1806U01038</t>
  </si>
  <si>
    <t>020100047</t>
  </si>
  <si>
    <t>Aguja de biopsia quick core</t>
  </si>
  <si>
    <t>1806U01222</t>
  </si>
  <si>
    <t>SERV MANT EQUIPOS SUMINISTRAN VAPOR</t>
  </si>
  <si>
    <t>TECNOLOGIA PROYECTOS TERM</t>
  </si>
  <si>
    <t>1806U01044</t>
  </si>
  <si>
    <t>020101112</t>
  </si>
  <si>
    <t>Guía metál.hidrofílica recta 0.035x4 mt</t>
  </si>
  <si>
    <t>1806U01040</t>
  </si>
  <si>
    <t>020100330</t>
  </si>
  <si>
    <t>Catéter balón 20 mm 4-6-100 cm - 17 atm</t>
  </si>
  <si>
    <t>1806U01186</t>
  </si>
  <si>
    <t>SERVICIO DE TRASLADO DE HISTORIAS CLÍNIC</t>
  </si>
  <si>
    <t>NEGOCIACIONES Y SERVICIOS</t>
  </si>
  <si>
    <t>1806U01310</t>
  </si>
  <si>
    <t>030105986</t>
  </si>
  <si>
    <t>Pba.d/grup.sang.A,B,Dyantigl.hum.neonata,Prueba d/antigl.human.poliesp.en tarjeta,Pba.d/antig.hum.monoeIgG,IgA,IgM,C3b,C3d</t>
  </si>
  <si>
    <t>DIAGNOSTICA PERUANA S.A.C</t>
  </si>
  <si>
    <t>1806U00972</t>
  </si>
  <si>
    <t>020402652</t>
  </si>
  <si>
    <t>Minit.osteosi.cort.diám.2mmx7mm-sis.2mm,Miniplac.d/osteo.recta 20 aguj.-sist.2mm,Miniplac.d/osteo.en L izq.0.6mm sist.1.5,Minipl.d/osteos.curvada d/0.6mm x 8 aguj</t>
  </si>
  <si>
    <t>JOHNSON &amp; JOHNSON DEL PER</t>
  </si>
  <si>
    <t>1806U01248</t>
  </si>
  <si>
    <t>040040263</t>
  </si>
  <si>
    <t>Transductor para máquina de anestesia</t>
  </si>
  <si>
    <t>DRAEGER PERU S.A.C.</t>
  </si>
  <si>
    <t>1806U01247</t>
  </si>
  <si>
    <t>1706L00131</t>
  </si>
  <si>
    <t>030104842</t>
  </si>
  <si>
    <t>Reactivo de hierro sérico,Test de proteína C reactiva,Reactivo de amilasa,Reactivo de lipasa,Reactivo de calcio,Reactivo de fósforo,Reactivo de magnesio,Reactivo d/Proteína e/LCR otros liq.biol,React.p/electrolitos séricos kit complet,Reactivo de acido urico,Reactivo de trigliceridos enzimático,Reactivo de colesterol total enzimático,Reactivo de colesterol HDL directo,Test de complemento C3,Test de Haptoglobina,</t>
  </si>
  <si>
    <t>REPRESENTACIONES MEDICAS</t>
  </si>
  <si>
    <t>1806U01037</t>
  </si>
  <si>
    <t>02.03.2018</t>
  </si>
  <si>
    <t>020100019</t>
  </si>
  <si>
    <t>Aguja chiba 22 x 20 cm. descartable</t>
  </si>
  <si>
    <t>1806U01160</t>
  </si>
  <si>
    <t>010800059</t>
  </si>
  <si>
    <t>Vac.contr.la hepat.B mon.20mcg/1mL</t>
  </si>
  <si>
    <t>ARGOS MEDICAL IMPORT S.R.</t>
  </si>
  <si>
    <t>1806U01294</t>
  </si>
  <si>
    <t>020103129</t>
  </si>
  <si>
    <t>Tubo d/traque.c/anillo d/sujec.extra.N.8</t>
  </si>
  <si>
    <t>1706A00761</t>
  </si>
  <si>
    <t>040030120</t>
  </si>
  <si>
    <t>Pulsioximetro pediátrico/neonatal</t>
  </si>
  <si>
    <t>SURGICAL MEDICAL S.R.LTDA</t>
  </si>
  <si>
    <t>20307412935 </t>
  </si>
  <si>
    <t>1806U01311</t>
  </si>
  <si>
    <t>020300073</t>
  </si>
  <si>
    <t>Mandil emplom.c/collarín prot.d/tiroides</t>
  </si>
  <si>
    <t>DROGUERIA M Y M S.A.C.</t>
  </si>
  <si>
    <t>1806U00971</t>
  </si>
  <si>
    <t>020402664</t>
  </si>
  <si>
    <t>Miniplaca d/condilea d/bloqueo 2.0mm,Minit.osteosi.cort.diám.2mmx10mm-sis.2mm,Miniplac.d/osteo.en L izq.0.6mm sist.1.5,Minit.osteosin.cort.diám.2mmx8mm-sis.2mm,Minipl.d/osteos.curvada d/0.6mm x 8 aguj,Miniplac.d/osteo.recta 16 aguj.-sist.2mm,Minit.osteosin.cort.diám.2mmx6mm-sis.2mm,Miniplac.d/osteo.en L izq.0.6mm sist.1.5,Minit.osteosi.cort.diám.2mmx7mm-sis.2mm,Minitornil.d/titanio 1.5x4mm-sist.1.5mm</t>
  </si>
  <si>
    <t>1806U01285</t>
  </si>
  <si>
    <t>010350165</t>
  </si>
  <si>
    <t>Denosumab 120 mg</t>
  </si>
  <si>
    <t>TECNOFARMA S A</t>
  </si>
  <si>
    <t>1806U01046</t>
  </si>
  <si>
    <t>020101126</t>
  </si>
  <si>
    <t>Guía metál.angiop.pta.ang TJ 0.014x300cm</t>
  </si>
  <si>
    <t>1806N00256</t>
  </si>
  <si>
    <t>SERV ESPEC P/OF.SOPORTE INFORMAT</t>
  </si>
  <si>
    <t>LEVANO TATAJE GEORGE FRAN</t>
  </si>
  <si>
    <t>1806N00237</t>
  </si>
  <si>
    <t>020201884</t>
  </si>
  <si>
    <t>Tubo de mayo N.3</t>
  </si>
  <si>
    <t>ANJACK MEDICA S.A.C.</t>
  </si>
  <si>
    <t>1806U00694</t>
  </si>
  <si>
    <t>030106073</t>
  </si>
  <si>
    <t>Autoantic.Anti Péptid.Citrulin.Cícli(CCP</t>
  </si>
  <si>
    <t>ROCHEM BIOCARE DEL PERU S</t>
  </si>
  <si>
    <t>1806U01049</t>
  </si>
  <si>
    <t>1806U01053</t>
  </si>
  <si>
    <t>020101223</t>
  </si>
  <si>
    <t>Introductor 8 fr. de 10 cm.</t>
  </si>
  <si>
    <t>1806U01054</t>
  </si>
  <si>
    <t>020101224</t>
  </si>
  <si>
    <t>Introductor 9 fr. de 10 cm.</t>
  </si>
  <si>
    <t>1806N00236</t>
  </si>
  <si>
    <t>020201883</t>
  </si>
  <si>
    <t>Tubo de mayo N.2</t>
  </si>
  <si>
    <t>1806N00255</t>
  </si>
  <si>
    <t>SERV P/APOYO OF.SOPORTE INFORMAT</t>
  </si>
  <si>
    <t>VALDERRAMA ESPINOZA WILFR</t>
  </si>
  <si>
    <t>1806U01045</t>
  </si>
  <si>
    <t>1806N00239</t>
  </si>
  <si>
    <t>020201886</t>
  </si>
  <si>
    <t>Tubo de mayo N.5</t>
  </si>
  <si>
    <t>1806U00714</t>
  </si>
  <si>
    <t>010350123</t>
  </si>
  <si>
    <t>Sunitinib 25 mg</t>
  </si>
  <si>
    <t>PFIZER PFE PERU S.R.L.</t>
  </si>
  <si>
    <t>1806N00238</t>
  </si>
  <si>
    <t>020201885</t>
  </si>
  <si>
    <t>Tubo de mayo N.4</t>
  </si>
  <si>
    <t>1806U01055</t>
  </si>
  <si>
    <t>020101218</t>
  </si>
  <si>
    <t>Insuflador de catéter balón c/manómetro</t>
  </si>
  <si>
    <t>1806U01336</t>
  </si>
  <si>
    <t>010500017</t>
  </si>
  <si>
    <t>Ipratropio bromuro 20 µg p/dos.x200dos.a</t>
  </si>
  <si>
    <t>LABORATORIOS AC FARMA S.A</t>
  </si>
  <si>
    <t>1806U00973</t>
  </si>
  <si>
    <t>Minit.osteosi.cort.diám.2mmx7mm-sis.2mm,Miniplac.d/osteo.recta 20 aguj.-sist.2mm,Minipl.d/osteos.curvada d/0.6mm x 8 aguj,Miniplac.d/osteo.en L izq.0.6mm sist.1.5</t>
  </si>
  <si>
    <t>1806U01050</t>
  </si>
  <si>
    <t>020101220</t>
  </si>
  <si>
    <t>Introductor 5 fr. de 10 cm.</t>
  </si>
  <si>
    <t>1806U01048</t>
  </si>
  <si>
    <t>1806U01052</t>
  </si>
  <si>
    <t>020101222</t>
  </si>
  <si>
    <t>Introductor 7 fr. de 10 cm.</t>
  </si>
  <si>
    <t>1806U01146</t>
  </si>
  <si>
    <t>Carne de pollo Sin menudencia</t>
  </si>
  <si>
    <t>REDONDOS S A</t>
  </si>
  <si>
    <t>1806U00912</t>
  </si>
  <si>
    <t>SERV TERA FISICA PAC.MAX SANCHEZ</t>
  </si>
  <si>
    <t>VARELA RIOS OMAR JHOEL</t>
  </si>
  <si>
    <t>1806U01051</t>
  </si>
  <si>
    <t>020101221</t>
  </si>
  <si>
    <t>Introductor 6 fr. de 10 cm.</t>
  </si>
  <si>
    <t>1806U01129</t>
  </si>
  <si>
    <t>1806N00252</t>
  </si>
  <si>
    <t>020402684</t>
  </si>
  <si>
    <t>Tornillo d/bloqueo autorroscante 2.0mm,Minit.osteosi.cort.diám.2mmx7mm-sis.2mm,Miniplac.d/osteo.recta 16 aguj.-sist.2mm</t>
  </si>
  <si>
    <t>1806U00911</t>
  </si>
  <si>
    <t>SERV TERA D/LENG PAC.MAX SANCHEZ</t>
  </si>
  <si>
    <t>USCAMAYTA VELITA OSCAR AL</t>
  </si>
  <si>
    <t>1806N00192</t>
  </si>
  <si>
    <t>020402442</t>
  </si>
  <si>
    <t>Tornillo de titanio 2.0 x 15 mm</t>
  </si>
  <si>
    <t>1706A00941</t>
  </si>
  <si>
    <t>020402512</t>
  </si>
  <si>
    <t>Esp.interv.lum.anc.8mm,long.22mm,alt11mm</t>
  </si>
  <si>
    <t>030104228</t>
  </si>
  <si>
    <t>Autoanticuerpo antimicrosomal tiroideo,Test de hormona FSH,Test de hormona LH,Test de hormona prolactina,Test de hormona estradiol,Test de hormona progesterona,Test de hormona testosterona total,Test de hormona cortisol,Test de hormona peptido C,Test d/hormona dehidroepiandrostero.sulf,Test de eritropoyetina,Test d/fact.d/crec.I sim.a insul(ILGF-I),Test de hormona calcitonina</t>
  </si>
  <si>
    <t>1806U01296</t>
  </si>
  <si>
    <t>010050093</t>
  </si>
  <si>
    <t>Oxicodona clorhidrato 10mg TAB LIB MODIF</t>
  </si>
  <si>
    <t>REPRESENTACIONES DECO S.A</t>
  </si>
  <si>
    <t>1806U01297</t>
  </si>
  <si>
    <t>010050054</t>
  </si>
  <si>
    <t>Oxicodona clorhidrato) 20 mg acción prol</t>
  </si>
  <si>
    <t>1806G00031</t>
  </si>
  <si>
    <t>050030183</t>
  </si>
  <si>
    <t>Cuaderno cuadriculado 100 hojas t/stánda</t>
  </si>
  <si>
    <t>COPSDATA S.R.L.</t>
  </si>
  <si>
    <t>050030035</t>
  </si>
  <si>
    <t>Archivador de/palanca t/oficio lomo anch</t>
  </si>
  <si>
    <t>COMERCIAL GIOVA S.A.</t>
  </si>
  <si>
    <t>050030325</t>
  </si>
  <si>
    <t>Lápiz de carboncillo N.2 con borrador,Lapicero Color rojo punta fina,Lapicero Color azul punta fina,Mota para pizarra acrílica,Grampa de 26/6 x 5000,Goma líquida de 1/4 litro,Folder de manila,Engrampador tipo alicate,Cuaderno p/cargo emp.200 hojas t/stándar,Corrector líquido blanco,Clips aniquelados chico cjax100 unid</t>
  </si>
  <si>
    <t>TAI LOY S.A.</t>
  </si>
  <si>
    <t>1806N00251</t>
  </si>
  <si>
    <t>05.03.2018</t>
  </si>
  <si>
    <t>confeccion libro de reclamaciones</t>
  </si>
  <si>
    <t>IMPRESOS Y SOLUCIONES E.I</t>
  </si>
  <si>
    <t>1806N00264</t>
  </si>
  <si>
    <t>010400076</t>
  </si>
  <si>
    <t>Clopidogrel 75 mg</t>
  </si>
  <si>
    <t>YEMPAC PHARMACEUTICA SOCI</t>
  </si>
  <si>
    <t>1806U01287</t>
  </si>
  <si>
    <t>alquiler de equipos medicos</t>
  </si>
  <si>
    <t>PROVEEDORES Y SERVICIOS V</t>
  </si>
  <si>
    <t>1806U00970</t>
  </si>
  <si>
    <t>010350172</t>
  </si>
  <si>
    <t>Afatinib 40 mg</t>
  </si>
  <si>
    <t>QUIMICA SUIZA S.A.</t>
  </si>
  <si>
    <t>1806N00261</t>
  </si>
  <si>
    <t>020101078</t>
  </si>
  <si>
    <t>Gorro para cirujano Descartable</t>
  </si>
  <si>
    <t>LABORATORIO CEMEDIC SOCIE</t>
  </si>
  <si>
    <t>1806U01286</t>
  </si>
  <si>
    <t>ALQUILER DE EQUIPOS MEDICOS</t>
  </si>
  <si>
    <t>1806U01288</t>
  </si>
  <si>
    <t>ALQUILER DE EQUIPOS</t>
  </si>
  <si>
    <t>1806U00586</t>
  </si>
  <si>
    <t>1806N00232</t>
  </si>
  <si>
    <t>020201878</t>
  </si>
  <si>
    <t>Tubo de mayo N.0</t>
  </si>
  <si>
    <t>1606A00411</t>
  </si>
  <si>
    <t>SERV.MANT.PREVENTIVO CARIOTIPADOR</t>
  </si>
  <si>
    <t>BAIRES S.A.C.</t>
  </si>
  <si>
    <t>1806N00235</t>
  </si>
  <si>
    <t>020201881</t>
  </si>
  <si>
    <t>Tubo de mayo N.1</t>
  </si>
  <si>
    <t>1806N00240</t>
  </si>
  <si>
    <t>020201887</t>
  </si>
  <si>
    <t>Tubo de mayo N.6</t>
  </si>
  <si>
    <t>1806N00272</t>
  </si>
  <si>
    <t>010050074</t>
  </si>
  <si>
    <t>Buprenorfina 35 µg/h parches</t>
  </si>
  <si>
    <t>GRUNENTHAL PERUANA S.A.</t>
  </si>
  <si>
    <t>1806N00234</t>
  </si>
  <si>
    <t>020201880</t>
  </si>
  <si>
    <t>Tubo de mayo N.000</t>
  </si>
  <si>
    <t>1806U00233</t>
  </si>
  <si>
    <t>020201879</t>
  </si>
  <si>
    <t>Tubo de mayo N.00</t>
  </si>
  <si>
    <t>1806U01317</t>
  </si>
  <si>
    <t>020102494</t>
  </si>
  <si>
    <t>Gasa grande de 10 cm x 10 cm</t>
  </si>
  <si>
    <t>1806U01266</t>
  </si>
  <si>
    <t>020402649</t>
  </si>
  <si>
    <t>Minit.osteosin.cort.diám.2mmx8mm-sis.2mm,Minipla.d/osteo.rect.06 aguj.c/puent.2mm,Minit.osteosi.cort.diám.2mmx12mm-sis.2mm,Minit.osteosi.cort.diám.2mmx10mm-sis.2mm,Placa d/reconst.mandi.lad.der.sist.2.4mm</t>
  </si>
  <si>
    <t>1806U01120</t>
  </si>
  <si>
    <t>Papaya,Palta,Naranja procesada,Melon,Manzana nacional,Carambola Fruta</t>
  </si>
  <si>
    <t>JEMP SOLUCIONES E.I.R.L.</t>
  </si>
  <si>
    <t>1806N00262</t>
  </si>
  <si>
    <t>020101079</t>
  </si>
  <si>
    <t>Gorro para enfermera Descartable</t>
  </si>
  <si>
    <t>1806U01121</t>
  </si>
  <si>
    <t>Sandia,Uva blanca,Choclo tierno,Limones,Papa amarilla,Papa blanca Extra,Vainita americana,Zapallo macre</t>
  </si>
  <si>
    <t>1806U01122</t>
  </si>
  <si>
    <t>Granadilla Fruta,Manzana chilena,Cocona,Pera de agua Fruta,Melocoton</t>
  </si>
  <si>
    <t>1806U01182</t>
  </si>
  <si>
    <t>020201918</t>
  </si>
  <si>
    <t>Tubuladura 1/4 x 3/32 para cec</t>
  </si>
  <si>
    <t>C &amp; C GROUP MEDICAL E.I.R</t>
  </si>
  <si>
    <t>1806U01125</t>
  </si>
  <si>
    <t>Queso pasteurizado Sin sal,Queso pasteurizado Con sal,Queso edam,Aceituna de botija</t>
  </si>
  <si>
    <t>CARBAJAL SANCHEZ BEATRIZ</t>
  </si>
  <si>
    <t>1806U00975</t>
  </si>
  <si>
    <t>020101312</t>
  </si>
  <si>
    <t>Malla de polipropileno 14" x 19"</t>
  </si>
  <si>
    <t>TAGUMEDICA S.A.</t>
  </si>
  <si>
    <t>1806U01124</t>
  </si>
  <si>
    <t>Maracuya,Uva negra,Tuna Fruta,Mango Fruta,Platano de seda,Piña,Membrillo,Manzana rayada</t>
  </si>
  <si>
    <t>1806U01126</t>
  </si>
  <si>
    <t>Huevo rosado</t>
  </si>
  <si>
    <t>1806U01127</t>
  </si>
  <si>
    <t>Carne de pavo</t>
  </si>
  <si>
    <t>CORPORACION ALIMENTARIA A</t>
  </si>
  <si>
    <t>1806N00263</t>
  </si>
  <si>
    <t>020102225</t>
  </si>
  <si>
    <t>Tubo endotraqueal descart. N.09 con glob,Tubo endotraqueal descart.N.03  sin glob,Tubo endotraqueal descar.N.03.5 sin glob,Tubo endotraqueal descart. N.06 con glob,</t>
  </si>
  <si>
    <t>MEDICA PERUANA L &amp; S E.I.</t>
  </si>
  <si>
    <t>1806U00819</t>
  </si>
  <si>
    <t>06.03.2018</t>
  </si>
  <si>
    <t>1806U00820</t>
  </si>
  <si>
    <t>1806U01348</t>
  </si>
  <si>
    <t>020102449</t>
  </si>
  <si>
    <t>Pinza maryland 5 mm descartable</t>
  </si>
  <si>
    <t>1806N00265</t>
  </si>
  <si>
    <t>030104883</t>
  </si>
  <si>
    <t>Laminilla cubreobjeto 22 x 40 mm</t>
  </si>
  <si>
    <t>REACTIVOS USA S.R.L</t>
  </si>
  <si>
    <t>1806U01406</t>
  </si>
  <si>
    <t>1806N00280</t>
  </si>
  <si>
    <t>020100957</t>
  </si>
  <si>
    <t>Enbucrilato 0.5 g/0.5 ml</t>
  </si>
  <si>
    <t>B.BRAUN MEDICAL PERU S.A.</t>
  </si>
  <si>
    <t>1806U01335</t>
  </si>
  <si>
    <t>030101712</t>
  </si>
  <si>
    <t>Frasco de plástico tapa a rosca p/orina</t>
  </si>
  <si>
    <t>CORBRAND S.A.C.</t>
  </si>
  <si>
    <t>1806U01264</t>
  </si>
  <si>
    <t>Miniplaca d/condilea d/bloqueo 2.0mm,Miniplac.d/osteo.recta 16 aguj.-sist.2mm,Tornillo d/bloqueo autorroscante 2.0mm,Minit.osteosi.cort.diám.2mmx10mm-sis.2mm,Minit.osteosin.cort.diám.2mmx8mm-sis.2mm,Minit.osteosi.cort.diám.2mmx7mm-sis.2mm</t>
  </si>
  <si>
    <t>1806U01189</t>
  </si>
  <si>
    <t>020103732</t>
  </si>
  <si>
    <t>Mandil estéril descartable talla L</t>
  </si>
  <si>
    <t>UTILITARIOS MEDICOS S.A.C</t>
  </si>
  <si>
    <t>1806U1190</t>
  </si>
  <si>
    <t>1706L00281</t>
  </si>
  <si>
    <t>040090145</t>
  </si>
  <si>
    <t>Central d/monitoreo c/18 monit.d/08par.n</t>
  </si>
  <si>
    <t>MANAGER MEDIC EQUIPMENT S</t>
  </si>
  <si>
    <t>1806U01403</t>
  </si>
  <si>
    <t>010200012</t>
  </si>
  <si>
    <t>Acetilcisteina 200 mg</t>
  </si>
  <si>
    <t>YARGO INTERNACIONAL E.I.R</t>
  </si>
  <si>
    <t>1806U01270</t>
  </si>
  <si>
    <t>030104997</t>
  </si>
  <si>
    <t>Parafina sólida en lentejas</t>
  </si>
  <si>
    <t>SINEK S.A.C.</t>
  </si>
  <si>
    <t>1806U01400</t>
  </si>
  <si>
    <t>020101265</t>
  </si>
  <si>
    <t>Jeringa descartable 20 cc. sin aguja</t>
  </si>
  <si>
    <t>CORPORACION CASTILLO SOCI</t>
  </si>
  <si>
    <t>1706A00661</t>
  </si>
  <si>
    <t>010650055</t>
  </si>
  <si>
    <t>Etonogestrel 68 mg implante(radi.flex.c/</t>
  </si>
  <si>
    <t>1806U00927</t>
  </si>
  <si>
    <t>INSTALACION DE PUNTOS DE DATOS Y VOZ</t>
  </si>
  <si>
    <t>ARQUITECTURA DE TRABAJO E</t>
  </si>
  <si>
    <t>1806U01195</t>
  </si>
  <si>
    <t>1706A01011</t>
  </si>
  <si>
    <t>030107222</t>
  </si>
  <si>
    <t>Kit d/dispens.automática PET(Ciclotrón)</t>
  </si>
  <si>
    <t>NUCLEAR MEDICAL SYSTEMS S</t>
  </si>
  <si>
    <t>20451575474 </t>
  </si>
  <si>
    <t>1806U01194</t>
  </si>
  <si>
    <t>1806U01193</t>
  </si>
  <si>
    <t>020103731</t>
  </si>
  <si>
    <t>Mandil estéril descartable talla M</t>
  </si>
  <si>
    <t>030104026</t>
  </si>
  <si>
    <t>Test de cadena kappa,Test de cadena lambda</t>
  </si>
  <si>
    <t>1806U01192</t>
  </si>
  <si>
    <t>1806U01191</t>
  </si>
  <si>
    <t>1806U01402</t>
  </si>
  <si>
    <t>020102833</t>
  </si>
  <si>
    <t>Jabón antis.clorh.2%esp.disp.cir.cerrado</t>
  </si>
  <si>
    <t>ROKER PERU S.A.</t>
  </si>
  <si>
    <t>1806U01305</t>
  </si>
  <si>
    <t>020201647</t>
  </si>
  <si>
    <t>Set de tubos p/circulac.extracorp.adulto</t>
  </si>
  <si>
    <t>1806N00277</t>
  </si>
  <si>
    <t>011000018</t>
  </si>
  <si>
    <t>Haloperidol 2 mg/ml gotas orales x 20 ml</t>
  </si>
  <si>
    <t>INSTITUTO QUIMIOTERAPICO</t>
  </si>
  <si>
    <t>1806U01338</t>
  </si>
  <si>
    <t>020700350</t>
  </si>
  <si>
    <t>Lente plegable para facoemulsificacion</t>
  </si>
  <si>
    <t>LABORATORIOS OFTALMICOS S</t>
  </si>
  <si>
    <t>1706A00201</t>
  </si>
  <si>
    <t>020102802</t>
  </si>
  <si>
    <t>Recolector d/muestra p/tromboelastógrafo,Silica al 1 %</t>
  </si>
  <si>
    <t>AMERICAN HOSP SCIEF EQUIP</t>
  </si>
  <si>
    <t>1806U01306</t>
  </si>
  <si>
    <t>020101403</t>
  </si>
  <si>
    <t>Oxigenador d/memb.c/reserv.c/cardiot.adu</t>
  </si>
  <si>
    <t>1806U01424</t>
  </si>
  <si>
    <t>020102840</t>
  </si>
  <si>
    <t>Placa retor(indife)descar.P/electroc.ped</t>
  </si>
  <si>
    <t>GLOBAL SUPPLY S.A.C.</t>
  </si>
  <si>
    <t>1806U01401</t>
  </si>
  <si>
    <t>1806N00242</t>
  </si>
  <si>
    <t>020101349</t>
  </si>
  <si>
    <t>Máscara de anestesia descartable N.1</t>
  </si>
  <si>
    <t>1806N00241</t>
  </si>
  <si>
    <t>020202145</t>
  </si>
  <si>
    <t>Tijera coagulante laparosonica De 5 mm.,Tijera coagulante para cirugía abierta</t>
  </si>
  <si>
    <t>1806U01332</t>
  </si>
  <si>
    <t>020102813</t>
  </si>
  <si>
    <t>Papel crepado 75 cm x  75 cm</t>
  </si>
  <si>
    <t>FERCO MEDICAL S.A.C.</t>
  </si>
  <si>
    <t>1806N00244</t>
  </si>
  <si>
    <t>020101351</t>
  </si>
  <si>
    <t>Máscara de anestesia descartable N.3</t>
  </si>
  <si>
    <t>1806U01187</t>
  </si>
  <si>
    <t>020101352</t>
  </si>
  <si>
    <t>Máscara de anestesia descartable N.4</t>
  </si>
  <si>
    <t>020102803</t>
  </si>
  <si>
    <t>Silica al 1 %,Recolector d/muestra p/tromboelastógrafo</t>
  </si>
  <si>
    <t>020202146</t>
  </si>
  <si>
    <t>Tijera coagulante para cirugía abierta,Tijera coagulante laparosonica De 5 mm.</t>
  </si>
  <si>
    <t>1806U01409</t>
  </si>
  <si>
    <t>07.03.2018</t>
  </si>
  <si>
    <t>030101609</t>
  </si>
  <si>
    <t>Formaldehido (formol) p.a. grado ACS</t>
  </si>
  <si>
    <t>1806U01408</t>
  </si>
  <si>
    <t>010400055</t>
  </si>
  <si>
    <t>Prostaglandina E1 500 ug/ml inyectable</t>
  </si>
  <si>
    <t>HANAI SRLTDA.</t>
  </si>
  <si>
    <t>1806N00273</t>
  </si>
  <si>
    <t>020101353</t>
  </si>
  <si>
    <t>Máscara de anestesia descartable N.5</t>
  </si>
  <si>
    <t>1806N00274</t>
  </si>
  <si>
    <t>040040019</t>
  </si>
  <si>
    <t>Boquilla para espirómetro</t>
  </si>
  <si>
    <t>SPECTRUM INGENIEROS SOCIE</t>
  </si>
  <si>
    <t>1806U1355</t>
  </si>
  <si>
    <t>040040114</t>
  </si>
  <si>
    <t>Filtro p/compresor p/ventil.volumétrico</t>
  </si>
  <si>
    <t>CARDIOPULMONARY CARE SOCI</t>
  </si>
  <si>
    <t>1806U01418</t>
  </si>
  <si>
    <t>010450038</t>
  </si>
  <si>
    <t>Acido ursodesoxicólico 250 mg</t>
  </si>
  <si>
    <t>1806U01447</t>
  </si>
  <si>
    <t>030101491</t>
  </si>
  <si>
    <t>Kit completo para aféresis</t>
  </si>
  <si>
    <t>TERUMO BCT PERU S.A.C.</t>
  </si>
  <si>
    <t>1806N00243</t>
  </si>
  <si>
    <t>020101350</t>
  </si>
  <si>
    <t>Máscara de anestesia descartable N.2</t>
  </si>
  <si>
    <t>1806N00278</t>
  </si>
  <si>
    <t>050021947</t>
  </si>
  <si>
    <t>Tarjeta de citas planificación familiar</t>
  </si>
  <si>
    <t>1806U01369</t>
  </si>
  <si>
    <t>040040025</t>
  </si>
  <si>
    <t>Cable de temperatura p/respirad.volumétr</t>
  </si>
  <si>
    <t>1806U01356</t>
  </si>
  <si>
    <t>020101573</t>
  </si>
  <si>
    <t>Set d/línea arterio venosa p/hemodiálisi</t>
  </si>
  <si>
    <t>REPRESENTACIONES QUIMICA</t>
  </si>
  <si>
    <t>1806U01165</t>
  </si>
  <si>
    <t>070010088</t>
  </si>
  <si>
    <t>Porta historias clínica</t>
  </si>
  <si>
    <t>REPRESENTACIONES UNIMPORT</t>
  </si>
  <si>
    <t>1806U00386</t>
  </si>
  <si>
    <t>Gas carbónico</t>
  </si>
  <si>
    <t>PRAXAIR PERU SRL</t>
  </si>
  <si>
    <t>1806U01304</t>
  </si>
  <si>
    <t>020101105</t>
  </si>
  <si>
    <t>Guía metálica d/torsión mág.0.035x2.60cm</t>
  </si>
  <si>
    <t>1806N00222</t>
  </si>
  <si>
    <t>020100707</t>
  </si>
  <si>
    <t>Cinta umbilical 3 mm.</t>
  </si>
  <si>
    <t>1806N00279</t>
  </si>
  <si>
    <t>010250001</t>
  </si>
  <si>
    <t>Aciclovir 200 mg</t>
  </si>
  <si>
    <t>PROVERSAL SRLTDA.</t>
  </si>
  <si>
    <t>1806U01307</t>
  </si>
  <si>
    <t>020200442</t>
  </si>
  <si>
    <t>Conexión en Y descartable,Catéter de ventriculostomía descartable</t>
  </si>
  <si>
    <t>1806N00281</t>
  </si>
  <si>
    <t>Gas argon</t>
  </si>
  <si>
    <t>1806U00388</t>
  </si>
  <si>
    <t>030102250</t>
  </si>
  <si>
    <t>Nitrógeno líquido/gas</t>
  </si>
  <si>
    <t>1606L00411</t>
  </si>
  <si>
    <t>020201619</t>
  </si>
  <si>
    <t>Set d/fijac.transpedicular p/columna ver,Compues.osteoconduc.form.bloq.20x20x20mm</t>
  </si>
  <si>
    <t>SURGICORP SOCIEDAD COMERC</t>
  </si>
  <si>
    <t>1806U01234</t>
  </si>
  <si>
    <t>TERAPIA RESPIRATORIA A DOMICILIO  1234</t>
  </si>
  <si>
    <t>CLINICA EN CASA S.A.C.</t>
  </si>
  <si>
    <t>020103332</t>
  </si>
  <si>
    <t>Kit d/monit.d/pres.intracr.-intrap.d/fib</t>
  </si>
  <si>
    <t>SILMED S.A.C.</t>
  </si>
  <si>
    <t>1806N00271</t>
  </si>
  <si>
    <t>030105471</t>
  </si>
  <si>
    <t>Cassette d/plást.p/inclusión en parafina</t>
  </si>
  <si>
    <t>MUESTREO Y ANALISIS S.A.C</t>
  </si>
  <si>
    <t>20385481234 </t>
  </si>
  <si>
    <t>1806U01233</t>
  </si>
  <si>
    <t>TERAPIA RESPIRATORIA A DOMICILIO</t>
  </si>
  <si>
    <t>020102339</t>
  </si>
  <si>
    <t>Injerto oseo esponjoso</t>
  </si>
  <si>
    <t>1806U01231</t>
  </si>
  <si>
    <t>TERAPIA RESPIRATORIA</t>
  </si>
  <si>
    <t>1806U01230</t>
  </si>
  <si>
    <t>1806U01232</t>
  </si>
  <si>
    <t>1806U01229</t>
  </si>
  <si>
    <t>1806U01228</t>
  </si>
  <si>
    <t>1806U01344</t>
  </si>
  <si>
    <t>Tacho de plástico con tapa de 30 litros,Tacho de basura con tapa de plástico,Tacho de basura con tapa de plástico,Tacho de plástico con tapa de 30 litros,Coche contenedor de polipropileno grande</t>
  </si>
  <si>
    <t>VARGAS CASTILLO BRUNO JAV</t>
  </si>
  <si>
    <t>1506L00471</t>
  </si>
  <si>
    <t>020101564</t>
  </si>
  <si>
    <t>Set de dilatador de amplatz</t>
  </si>
  <si>
    <t>1806G00041</t>
  </si>
  <si>
    <t>1706A00741</t>
  </si>
  <si>
    <t>040010134</t>
  </si>
  <si>
    <t>Ecógrafo para neonatologia</t>
  </si>
  <si>
    <t>BIOIMAGEN S.A.C</t>
  </si>
  <si>
    <t>20392644556 </t>
  </si>
  <si>
    <t>1806U01414</t>
  </si>
  <si>
    <t>SERV MANT EQUIPOS SERV ANESTE Y TERAPIA</t>
  </si>
  <si>
    <t>S.B.S.SERVICE SRLTDA..</t>
  </si>
  <si>
    <t>1806U01342</t>
  </si>
  <si>
    <t>08.03.2018</t>
  </si>
  <si>
    <t>010700079</t>
  </si>
  <si>
    <t>Eltrombopag 50 mg</t>
  </si>
  <si>
    <t>1706A00531</t>
  </si>
  <si>
    <t>SERV.MANT.ANGIOG.DIGITAL</t>
  </si>
  <si>
    <t>V &amp; B SISTEMAS MEDICOS Y</t>
  </si>
  <si>
    <t>1806U01093</t>
  </si>
  <si>
    <t>010350176</t>
  </si>
  <si>
    <t>Asparaginasa pegilada 750 U/ml</t>
  </si>
  <si>
    <t>HB HUMAN BIOSCIENCE S.A.C</t>
  </si>
  <si>
    <t>1806U01454</t>
  </si>
  <si>
    <t>020100192</t>
  </si>
  <si>
    <t>Bolsa para colostomia de una pieza</t>
  </si>
  <si>
    <t>1806U01244</t>
  </si>
  <si>
    <t>040040206</t>
  </si>
  <si>
    <t>Sensor de flujo p/máquina de anestesia</t>
  </si>
  <si>
    <t>PRIMEDIC COMPANY S.A.</t>
  </si>
  <si>
    <t>1806U01252</t>
  </si>
  <si>
    <t>040040649</t>
  </si>
  <si>
    <t>Circuito de corrugado para paciente adul,Adaptador d/tubo recto p/máq.anestesia,Conector en Y para máquina de anestesia,Conector en Y para conexión de corrugado</t>
  </si>
  <si>
    <t>ROCA S.A.C.</t>
  </si>
  <si>
    <t>1806N00290</t>
  </si>
  <si>
    <t>020101695</t>
  </si>
  <si>
    <t>Sonda kerh N.12 (descartable)</t>
  </si>
  <si>
    <t>R K COMERCIAL S.A.</t>
  </si>
  <si>
    <t>1706A00031</t>
  </si>
  <si>
    <t>SERV. MANT. ASCENSORES EMERG. CONS. EXT.</t>
  </si>
  <si>
    <t>JC CASTOR CONTRATISTAS G</t>
  </si>
  <si>
    <t>20601837316 </t>
  </si>
  <si>
    <t>1806U01435</t>
  </si>
  <si>
    <t>020101664</t>
  </si>
  <si>
    <t>Sonda foley 2 vias N.12  (descartable)</t>
  </si>
  <si>
    <t>DROGUERIA IMPORTADORA EYF</t>
  </si>
  <si>
    <t>1806U01256</t>
  </si>
  <si>
    <t>Cemento Portland,Arena gruesa x 50 kilos,Arena fina x 50 kilos,Piedra chancada de 1/2,Ladrillo King kong,Fragua,Rodon,Plancha wallboard 1/2 4" x 8",Perfil V de fierro galvanizado,Esquinero para angulo,Tornillo autorroscante De 1/2",Tornillo autorroscante De 1/4 x 1 1/2",Masilla preparada</t>
  </si>
  <si>
    <t>RAUXDEN S.A.C.</t>
  </si>
  <si>
    <t>1806U01166</t>
  </si>
  <si>
    <t>070010089</t>
  </si>
  <si>
    <t>Porta historias de aluminio Grande</t>
  </si>
  <si>
    <t>1806N00295</t>
  </si>
  <si>
    <t>Tijera coagulante para cirugía abierta</t>
  </si>
  <si>
    <t>1806U01242</t>
  </si>
  <si>
    <t>040100410</t>
  </si>
  <si>
    <t>Sensor pulsioximetria adulto,Sensor de oxigeno p/máquina de anestesia,Línea de muestra p/máquina de anestesia,Kit de mantenimiento Para canister,Sensor de oxigeno p/máquina de anestesia</t>
  </si>
  <si>
    <t>1706A01031</t>
  </si>
  <si>
    <t>040040142</t>
  </si>
  <si>
    <t>Kit d/mantenim.prevent.p/ventil.volumétr,Pack de bateria De 12 v,Filtro de aire p/ventilador volumétrico,Diafragma d/exhal.p/ventil.mecán.respira</t>
  </si>
  <si>
    <t>1806U01245</t>
  </si>
  <si>
    <t>040040373</t>
  </si>
  <si>
    <t>Canister circuito stándard</t>
  </si>
  <si>
    <t>1806U01456</t>
  </si>
  <si>
    <t>09.03.2018</t>
  </si>
  <si>
    <t>010700061</t>
  </si>
  <si>
    <t>Deferasirox 500 mg</t>
  </si>
  <si>
    <t>1806U01422</t>
  </si>
  <si>
    <t>030106149</t>
  </si>
  <si>
    <t>Kit para Cancer de Mama pronóstico</t>
  </si>
  <si>
    <t>REPRESENTACIONES HOSPITAL</t>
  </si>
  <si>
    <t>1806U01466</t>
  </si>
  <si>
    <t>010350024</t>
  </si>
  <si>
    <t>Dacarbazina 200 mg</t>
  </si>
  <si>
    <t>PERULAB S.A.</t>
  </si>
  <si>
    <t>1806U01423</t>
  </si>
  <si>
    <t>030106143</t>
  </si>
  <si>
    <t>Kit d/detec.inmunoh:Peroxid.unid.a polím</t>
  </si>
  <si>
    <t>1806U01455</t>
  </si>
  <si>
    <t>020104231</t>
  </si>
  <si>
    <t>Tira react.p/determinar glucosa e/sangre</t>
  </si>
  <si>
    <t>PRODUCTOS ROCHE Q F S A</t>
  </si>
  <si>
    <t>1806U01203</t>
  </si>
  <si>
    <t>010100026</t>
  </si>
  <si>
    <t>Oxigeno medic.líq.mas de 99.5% v/v de 02</t>
  </si>
  <si>
    <t>1806U01461</t>
  </si>
  <si>
    <t>020102805</t>
  </si>
  <si>
    <t>Equipo de aspiración descartable</t>
  </si>
  <si>
    <t>1806U01204</t>
  </si>
  <si>
    <t>1806U01128</t>
  </si>
  <si>
    <t>Pescado sierra,Pescado trucha</t>
  </si>
  <si>
    <t>COMERCIAL GOMEZ Y COSIO S</t>
  </si>
  <si>
    <t>1806U01205</t>
  </si>
  <si>
    <t>1806U01463</t>
  </si>
  <si>
    <t>1806U00915</t>
  </si>
  <si>
    <t>030106417</t>
  </si>
  <si>
    <t>Etiqueta p/la identif.d/comp.sang.cód.ba</t>
  </si>
  <si>
    <t>CORPORACION DE INDUSTRIAS</t>
  </si>
  <si>
    <t>1806N00245</t>
  </si>
  <si>
    <t>010450039</t>
  </si>
  <si>
    <t>Misoprostol 200 mcg</t>
  </si>
  <si>
    <t>OQ PHARMA S.A.C.</t>
  </si>
  <si>
    <t>1806U01415</t>
  </si>
  <si>
    <t>SERV MANT EQUI DEL SERV EMERGENCIA</t>
  </si>
  <si>
    <t>1806U01462</t>
  </si>
  <si>
    <t>1806U01255</t>
  </si>
  <si>
    <t>020102860</t>
  </si>
  <si>
    <t>Sensor p/espirom.pedi.p-lite p/maqu.anes,Conector en Y para máquina de anestesia,Adaptador d/tubo recto p/máq.anestesia,Conector en Y para conexión de corrugado,Línea de muestra p/máquina de anestesia,Circuito de corrugado para paciente pedi,Circuito de paciente p/máq.d/anestesia,Circuito de corrugado para paciente adul</t>
  </si>
  <si>
    <t>1806U01460</t>
  </si>
  <si>
    <t>1806U01459</t>
  </si>
  <si>
    <t>1806U01243</t>
  </si>
  <si>
    <t>Sensor de flujo p/máquina de anestesia,Cable multimedia para monitor</t>
  </si>
  <si>
    <t>1806U01458</t>
  </si>
  <si>
    <t>1806U01211</t>
  </si>
  <si>
    <t>080010057</t>
  </si>
  <si>
    <t>Cable eléctrico p/alta temperatura N.14,Cable eléctrico p/alta temperatura N.12,Presostato para equipo de refrigeración,Protector de voltaje de 200 amp.x240 VAC,Visor de vidrio de 3/8",Unidad de condensación p/eq.aire acondic,Unidad d/evaporación p/eq.aire acondicio,Gas refrigerante,Tuberia de cobre de 3/8",Tuberia de cobre de 7/8",Filtro secador roscable 3/8",Angulo de fierro de 1 1/2" x 1/8"</t>
  </si>
  <si>
    <t>COMERCIAL ELECTROMECANICA</t>
  </si>
  <si>
    <t>1806N00296</t>
  </si>
  <si>
    <t>030102797</t>
  </si>
  <si>
    <t>Sistema d/colec.y trans.aerobic.torundas</t>
  </si>
  <si>
    <t>NIPRO MEDICAL CORPORATION</t>
  </si>
  <si>
    <t>1606A00611</t>
  </si>
  <si>
    <t>020102966</t>
  </si>
  <si>
    <t>Tub.d/traq.c/cuff d/baj.pres.y lín.d/oxi</t>
  </si>
  <si>
    <t>1806U01489</t>
  </si>
  <si>
    <t>010250036</t>
  </si>
  <si>
    <t>Cefepima 1 g</t>
  </si>
  <si>
    <t>VITALIS PERU SAC</t>
  </si>
  <si>
    <t>1806N00258</t>
  </si>
  <si>
    <t>SERV COMOD, CONF PAC.MAX SANCHEZ</t>
  </si>
  <si>
    <t>SANCHEZ HUAMANI ANGELA ES</t>
  </si>
  <si>
    <t>1806U01315</t>
  </si>
  <si>
    <t>SERV MANT DESTILADOR DE AGUA 80GL LABORA</t>
  </si>
  <si>
    <t>1806U01492</t>
  </si>
  <si>
    <t>010800020</t>
  </si>
  <si>
    <t>Vacun.antineumococic.polisacárida(23sero</t>
  </si>
  <si>
    <t>1806U01316</t>
  </si>
  <si>
    <t>SERV MANT DESTILADOR DE AGUA 40GL LABORA</t>
  </si>
  <si>
    <t>1806N00259</t>
  </si>
  <si>
    <t>ANDAGUA CASTELLANO LUCIA</t>
  </si>
  <si>
    <t>1806U01314</t>
  </si>
  <si>
    <t>SERV MAT SIST EVACUACION DE GASES</t>
  </si>
  <si>
    <t>1806N00257</t>
  </si>
  <si>
    <t>DIAZ OQUENDO ELSA LUISA</t>
  </si>
  <si>
    <t>1806U01351</t>
  </si>
  <si>
    <t>Petróleo diesel N.2</t>
  </si>
  <si>
    <t>INDUSTRIAS EUROAMERICA S.</t>
  </si>
  <si>
    <t>1806N00260</t>
  </si>
  <si>
    <t>AYALA GUTIERREZ LILIANA M</t>
  </si>
  <si>
    <t>1806U01251</t>
  </si>
  <si>
    <t>1806U01206</t>
  </si>
  <si>
    <t>12.03.2018</t>
  </si>
  <si>
    <t>1806U01495</t>
  </si>
  <si>
    <t>030105957</t>
  </si>
  <si>
    <t>Navaja descartable para micrótomo</t>
  </si>
  <si>
    <t>CHAPOLAB SAC</t>
  </si>
  <si>
    <t>1806U01207</t>
  </si>
  <si>
    <t>1806U01208</t>
  </si>
  <si>
    <t>1806U01209</t>
  </si>
  <si>
    <t>1806U01210</t>
  </si>
  <si>
    <t>1606L00421</t>
  </si>
  <si>
    <t>020402696</t>
  </si>
  <si>
    <t>Implant.endosc.p/trat.d/refl.vesi.ureter</t>
  </si>
  <si>
    <t>1806U01504</t>
  </si>
  <si>
    <t>010250298</t>
  </si>
  <si>
    <t>Efav.+emt.+ten.dis.fum.600mg+200mg+300mg</t>
  </si>
  <si>
    <t>ELIPTICA PHARMACEUTICALS</t>
  </si>
  <si>
    <t>1806U01467</t>
  </si>
  <si>
    <t>020101512</t>
  </si>
  <si>
    <t>Prótesis intracoronaria tubular 3.5,Prótesis intracoronaria tubular 3.0,Prótesis intracoronaria tubular 2.5</t>
  </si>
  <si>
    <t>1806U00710</t>
  </si>
  <si>
    <t>1706L00111</t>
  </si>
  <si>
    <t>030106129</t>
  </si>
  <si>
    <t>Dosaje de Sirolimus,Dosaje de tacrolimus,Dosaje de ciclosporina,Kit HIV carga viral</t>
  </si>
  <si>
    <t>1706L00271</t>
  </si>
  <si>
    <t>040090144</t>
  </si>
  <si>
    <t>Central d/monitoreo c/09 monit.d/05par.n</t>
  </si>
  <si>
    <t>1806U01464</t>
  </si>
  <si>
    <t>020201976</t>
  </si>
  <si>
    <t>Válvula mitral de disco bivalva N.31,Válvula aórtica de disco bivalva N.21</t>
  </si>
  <si>
    <t>1806U01505</t>
  </si>
  <si>
    <t>020102830</t>
  </si>
  <si>
    <t>Indicad.multipará.tipo IVd/estel.a vapor</t>
  </si>
  <si>
    <t>1806N00298</t>
  </si>
  <si>
    <t>020100021</t>
  </si>
  <si>
    <t>Aguja de acupuntura De 1 1/2"</t>
  </si>
  <si>
    <t>OCCUMEDICS ALLIANCE SOCIE</t>
  </si>
  <si>
    <t>1806N00294</t>
  </si>
  <si>
    <t>CONT.SERV. TERCERO PARA OPO</t>
  </si>
  <si>
    <t>PANTA REYES MARIA ESTHER</t>
  </si>
  <si>
    <t>1806N00291</t>
  </si>
  <si>
    <t>CONT. SER. TERCERO PARA OSI</t>
  </si>
  <si>
    <t>LOYA CUSTODIO JUANA DORIS</t>
  </si>
  <si>
    <t>1806N00292</t>
  </si>
  <si>
    <t>CONTRAT.SERV,.TERCERO PARA OSI</t>
  </si>
  <si>
    <t>LOBATO TICONA YEINSSON Y</t>
  </si>
  <si>
    <t>1806U01512</t>
  </si>
  <si>
    <t>020101092</t>
  </si>
  <si>
    <t>Guante quirurgico esteril N. 8  (par)</t>
  </si>
  <si>
    <t>1806N00293</t>
  </si>
  <si>
    <t>CONT.SERV.TERCEROS PARA OSI</t>
  </si>
  <si>
    <t>FARFAN DONAYRE JOSE ANTON</t>
  </si>
  <si>
    <t>1806U01538</t>
  </si>
  <si>
    <t>020101502</t>
  </si>
  <si>
    <t>Prótes.esofág.metál.autoexpand.12cm long,Prótes.esofág.metál.autoexpand.8 cm long</t>
  </si>
  <si>
    <t>ENDOMED TECNOLOGHIES S.A.</t>
  </si>
  <si>
    <t>1806U01510</t>
  </si>
  <si>
    <t>1806U01382</t>
  </si>
  <si>
    <t>030200351</t>
  </si>
  <si>
    <t>Salicilato de metilo usp,Frasc.plást.ambar d/boca anch.c/tap.30ml,Frasco d/plást.blanc.boca anch.c/t 200ml,Frasco de plástico blanco c/tapa x 250ml,Frasco de plástico blanco c/tapa x 120ml</t>
  </si>
  <si>
    <t>GENPLAST S.A.</t>
  </si>
  <si>
    <t>1806U01513</t>
  </si>
  <si>
    <t>010850024</t>
  </si>
  <si>
    <t>Inmunoglob.human.5g polv.p/iny.ó 5% solu</t>
  </si>
  <si>
    <t>ALYJOV FARMA SRL</t>
  </si>
  <si>
    <t>20516746778 </t>
  </si>
  <si>
    <t>030105365</t>
  </si>
  <si>
    <t>Kit de Hepatitis B carga viral,Kit para hepatitis C carga viral,Kit para detección ADN mycobacteriúm.TBC,Kit para citomegalovirus carga viral,Kit BK poliomavirus,CF recuento celular progenit.d/médu.osea,CF estudio cuantit.d/linfoci.CD4-CD8 kit</t>
  </si>
  <si>
    <t>LAB DEPOT S.A.</t>
  </si>
  <si>
    <t>1806U01509</t>
  </si>
  <si>
    <t>13.03.2018</t>
  </si>
  <si>
    <t>1806U01508</t>
  </si>
  <si>
    <t>1806U01292</t>
  </si>
  <si>
    <t>010350119</t>
  </si>
  <si>
    <t>Erlotinib 150 mg</t>
  </si>
  <si>
    <t>1806U01516</t>
  </si>
  <si>
    <t>020102811</t>
  </si>
  <si>
    <t>Detergente proteolítico enzimático</t>
  </si>
  <si>
    <t>1806U01514</t>
  </si>
  <si>
    <t>1806U00723</t>
  </si>
  <si>
    <t>1806U01507</t>
  </si>
  <si>
    <t>1806N00300</t>
  </si>
  <si>
    <t>020101452</t>
  </si>
  <si>
    <t>Pasta adhesiva para electroencefalograma</t>
  </si>
  <si>
    <t>EVOLUTION TECHNOLOGIES PE</t>
  </si>
  <si>
    <t>1806U01164</t>
  </si>
  <si>
    <t>1806U01312</t>
  </si>
  <si>
    <t>010750015</t>
  </si>
  <si>
    <t>Hormon.d/crec.10UI o más(eq.a3.33mg omás</t>
  </si>
  <si>
    <t>LABORATORIOS AMERICANOS S</t>
  </si>
  <si>
    <t>1806U01383</t>
  </si>
  <si>
    <t>020102971</t>
  </si>
  <si>
    <t>Tubo en T extralargo,Cint.d/sujec.cerv.adul.l.45-50cm anc.4cm</t>
  </si>
  <si>
    <t>1806U00717</t>
  </si>
  <si>
    <t>1806U01511</t>
  </si>
  <si>
    <t>1606M00371</t>
  </si>
  <si>
    <t>020101297</t>
  </si>
  <si>
    <t>Línea p/bomba de infusión sin volutrol</t>
  </si>
  <si>
    <t>SANDERSON S.A. (PERU)</t>
  </si>
  <si>
    <t>1806U01343</t>
  </si>
  <si>
    <t>010350156</t>
  </si>
  <si>
    <t>Acetato de abiraterona 250 mg</t>
  </si>
  <si>
    <t>1806U01468</t>
  </si>
  <si>
    <t>020101513</t>
  </si>
  <si>
    <t>Prótesis intracoronaria tubular 4.0</t>
  </si>
  <si>
    <t>1806U01384</t>
  </si>
  <si>
    <t>020103722</t>
  </si>
  <si>
    <t>Filt.p/traqueo.22x22mm c/adap.p/con.15mm</t>
  </si>
  <si>
    <t>1806U01515</t>
  </si>
  <si>
    <t>1806U01326</t>
  </si>
  <si>
    <t>020102949</t>
  </si>
  <si>
    <t>Dispos.d/medic.d/rpto.d/tiroplastía masc,Implante para tiroplastía</t>
  </si>
  <si>
    <t>1806U01380</t>
  </si>
  <si>
    <t>030200349</t>
  </si>
  <si>
    <t>Peróxido d/hidróg.conc.30% p/v (100v)usp,Hidrato de cloral usp,Esencia d/bergamota nf (aceit.esenc.berg,Colodium flexible u.s.p.,Azul de metileno u.s.p.,Vaselina líquida usp,Acido retinoico u.s.p(tretinoina usp+c31,Benjuí de sumatra u.s.p.,Acido láctico usp,Extracto fluído de tolu usp,Glicerina usp,Acido acético glacial u.s.p.,Undecilinato de zinc u.s.p.,Urea en cristales usp,Talco uso farmaceutico usp,</t>
  </si>
  <si>
    <t>EMPRESA IMPORTADORA CONTI</t>
  </si>
  <si>
    <t>1806U01506</t>
  </si>
  <si>
    <t>020101083</t>
  </si>
  <si>
    <t>Guante médico p/simple uso N.6 1/2(par)</t>
  </si>
  <si>
    <t>1806U01358</t>
  </si>
  <si>
    <t>020103790</t>
  </si>
  <si>
    <t>Marcador p/masa mama p/biopsia 10ga f.3</t>
  </si>
  <si>
    <t>ANJECI IMPORTACIONES Y DI</t>
  </si>
  <si>
    <t>1806U01357</t>
  </si>
  <si>
    <t>020200051</t>
  </si>
  <si>
    <t>Aguja de biopsia tipo true cat</t>
  </si>
  <si>
    <t>1806U01563</t>
  </si>
  <si>
    <t>030104159</t>
  </si>
  <si>
    <t>Aguja p/extracc.al vac.múltiple 21 G x1"</t>
  </si>
  <si>
    <t>LABORATORIO MEDIC LINE SR</t>
  </si>
  <si>
    <t>20515412353 </t>
  </si>
  <si>
    <t>1806U01391</t>
  </si>
  <si>
    <t>020402406</t>
  </si>
  <si>
    <t>Minimalla de 85x50x0.2 mm-sistema 1.5 mm,Minitornil.d/titani.1.5x3.5mm-sist.1.5mm</t>
  </si>
  <si>
    <t>1806U01309</t>
  </si>
  <si>
    <t>Desinfectante en líquido</t>
  </si>
  <si>
    <t>DEUTSCHE PHARMA S.A.C.</t>
  </si>
  <si>
    <t>1806N00302</t>
  </si>
  <si>
    <t>030102037</t>
  </si>
  <si>
    <t>Lámina portobj.c/franja d/identificación</t>
  </si>
  <si>
    <t>TECNOLOGIA Y MATERIALES S</t>
  </si>
  <si>
    <t>1806U01564</t>
  </si>
  <si>
    <t>14.03.2018</t>
  </si>
  <si>
    <t>010600013</t>
  </si>
  <si>
    <t>Tamsulosina 0.4 mg (liberación prolongad</t>
  </si>
  <si>
    <t>1806N00301</t>
  </si>
  <si>
    <t>020102469</t>
  </si>
  <si>
    <t>Apósito d/alginato de CA mecha ó rope 2g</t>
  </si>
  <si>
    <t>UNILENE S.A.C</t>
  </si>
  <si>
    <t>1806U01541</t>
  </si>
  <si>
    <t>020100508</t>
  </si>
  <si>
    <t>Catét.judking cor.der.alto fluj.pta.b.f6</t>
  </si>
  <si>
    <t>1806U01539</t>
  </si>
  <si>
    <t>020103353</t>
  </si>
  <si>
    <t>Deterg/desinfec/d/superfi/mobil/equi/med</t>
  </si>
  <si>
    <t>1806U01446</t>
  </si>
  <si>
    <t>Traje d/seg.imp.desc.c/cap.bot.talla M</t>
  </si>
  <si>
    <t>SOLIDARIDAD EXTREMA E.I.R</t>
  </si>
  <si>
    <t>20535671185 </t>
  </si>
  <si>
    <t>1706P00021</t>
  </si>
  <si>
    <t>SERV. MANT. EQUI. SOPORTE DE VIDA</t>
  </si>
  <si>
    <t>TEC UNID MANT INTEG MEDIC</t>
  </si>
  <si>
    <t>1806U01540</t>
  </si>
  <si>
    <t>1806N00289</t>
  </si>
  <si>
    <t>Jabón líquido para manos</t>
  </si>
  <si>
    <t>1706P00011</t>
  </si>
  <si>
    <t>SERV MANT EQUIPOS DE LABORATORIO Y ESTER</t>
  </si>
  <si>
    <t>1806U01301</t>
  </si>
  <si>
    <t>010500048</t>
  </si>
  <si>
    <t>Omalizumab 150 mg</t>
  </si>
  <si>
    <t>1806U01385</t>
  </si>
  <si>
    <t>020201371</t>
  </si>
  <si>
    <t>Pistón de teflón schurncchi 4.5 mm</t>
  </si>
  <si>
    <t>PANDURO ASOCIACION DE EXP</t>
  </si>
  <si>
    <t>1806U01302</t>
  </si>
  <si>
    <t>1806U01293</t>
  </si>
  <si>
    <t>020300056</t>
  </si>
  <si>
    <t>Iodo 131 (vial) (mci)</t>
  </si>
  <si>
    <t>INSTITUTO PERUANO DE ENER</t>
  </si>
  <si>
    <t>1806U01331</t>
  </si>
  <si>
    <t>DISTRIBUIDORA DROGUERIA S</t>
  </si>
  <si>
    <t>1806U01347</t>
  </si>
  <si>
    <t>020203984</t>
  </si>
  <si>
    <t>Medias antimbólicas TED long.hasta muslo</t>
  </si>
  <si>
    <t>1806U01298</t>
  </si>
  <si>
    <t>011100072</t>
  </si>
  <si>
    <t>Paricalcitol 5 mcg/ml x 1 mL</t>
  </si>
  <si>
    <t>1806U01431</t>
  </si>
  <si>
    <t>Guante de nitrilo (par)</t>
  </si>
  <si>
    <t>INSUMOS MEDICOS F &amp; J S.A</t>
  </si>
  <si>
    <t>1806U01364</t>
  </si>
  <si>
    <t>020101182</t>
  </si>
  <si>
    <t>Injerto bifurcado corrugado</t>
  </si>
  <si>
    <t>1806U01352</t>
  </si>
  <si>
    <t>010250179</t>
  </si>
  <si>
    <t>Linezolid 600 mg</t>
  </si>
  <si>
    <t>SEVEN PHARMA SAC</t>
  </si>
  <si>
    <t>1806U01477</t>
  </si>
  <si>
    <t>020100230</t>
  </si>
  <si>
    <t>Canastilla p/litotrip.mecánica d/l/vía b</t>
  </si>
  <si>
    <t>1806U01554</t>
  </si>
  <si>
    <t>1806U01476</t>
  </si>
  <si>
    <t>020200937</t>
  </si>
  <si>
    <t>Ligadura para varices esofágicas,Clips para endoscopia digestiva rotable</t>
  </si>
  <si>
    <t>1806U01475</t>
  </si>
  <si>
    <t>020200638</t>
  </si>
  <si>
    <t>Esfinterotomo con asa de corte De 25 mm.</t>
  </si>
  <si>
    <t>AWMEDICAL S.A.C.</t>
  </si>
  <si>
    <t>1806U01299</t>
  </si>
  <si>
    <t>010750065</t>
  </si>
  <si>
    <t>Paricalcitol 2 µg</t>
  </si>
  <si>
    <t>1806U01330</t>
  </si>
  <si>
    <t>1706L00121</t>
  </si>
  <si>
    <t>030104010</t>
  </si>
  <si>
    <t>Hemogram.automatiz.diferenc.5 estisp.kit</t>
  </si>
  <si>
    <t>1806U01300</t>
  </si>
  <si>
    <t>1806U01353</t>
  </si>
  <si>
    <t>1806G00071</t>
  </si>
  <si>
    <t>Papel toalla</t>
  </si>
  <si>
    <t>PRODUCTOS TISSUE DEL PERU</t>
  </si>
  <si>
    <t>1706P00081</t>
  </si>
  <si>
    <t>HOSPITALIZACION. PACIENTES TERMINALES</t>
  </si>
  <si>
    <t>CLINICA SANTA LUCIA S.A.</t>
  </si>
  <si>
    <t>1806U01465</t>
  </si>
  <si>
    <t>020204226</t>
  </si>
  <si>
    <t>Pinza de tracci/endosc/t/allis/10mmx40cm,Pinza babcok endoscopica 10mm x 30a40cm,Pinza disectora de mixter 5 mm.,Pinza disectora</t>
  </si>
  <si>
    <t>JIREH MEDICAL IMPORT S.A.</t>
  </si>
  <si>
    <t>20515949241 </t>
  </si>
  <si>
    <t>1806U01452</t>
  </si>
  <si>
    <t>020204277</t>
  </si>
  <si>
    <t>Tij.endosc.t/metzenbaum curv.5mmx30-35cm,Cable monopolar 300 cm</t>
  </si>
  <si>
    <t>1806U01587</t>
  </si>
  <si>
    <t>011100073</t>
  </si>
  <si>
    <t>Nutriente enteral polimétrico liquido al</t>
  </si>
  <si>
    <t>ABBOTT LABORATORIOS S.A.</t>
  </si>
  <si>
    <t>1806U01453</t>
  </si>
  <si>
    <t>020204201</t>
  </si>
  <si>
    <t>Pinza de agarre endoscopica 5mmx30a40cm,Pinza de tracción endoscopica 5mmx30a40,Clamp intestinal laparoscop/ 5mmx30-40cm,Clamp intestinal laparoscop/10mmx30-40cm,Electrodo de gancho de hook 5 mm.,Cable de alta frecuencia bipolar 300 cm</t>
  </si>
  <si>
    <t>1806U01362</t>
  </si>
  <si>
    <t>15.03.2018</t>
  </si>
  <si>
    <t>020101255</t>
  </si>
  <si>
    <t>Jeringa d/alta presión c/manómetro 20 cc</t>
  </si>
  <si>
    <t>ENDOVASCULAR SOLUTIONS S.</t>
  </si>
  <si>
    <t>20550300908 </t>
  </si>
  <si>
    <t>1806U01320</t>
  </si>
  <si>
    <t>020100946</t>
  </si>
  <si>
    <t>Electrodo tipo pinza bipolar</t>
  </si>
  <si>
    <t>1806U01322</t>
  </si>
  <si>
    <t>1806U00720</t>
  </si>
  <si>
    <t>1806N00085</t>
  </si>
  <si>
    <t>030106335</t>
  </si>
  <si>
    <t>Alcohol etílico rectificado 96° (etanol)</t>
  </si>
  <si>
    <t>F Y A REPRESENTACIONES S.</t>
  </si>
  <si>
    <t>1806N00270</t>
  </si>
  <si>
    <t>020200593</t>
  </si>
  <si>
    <t>Electrodo de gancho de hook 5 mm.</t>
  </si>
  <si>
    <t>1806U01583</t>
  </si>
  <si>
    <t>011100040</t>
  </si>
  <si>
    <t>Soluc.d/aminoác.c/electrolitos 10%x500ml</t>
  </si>
  <si>
    <t>1806U01308</t>
  </si>
  <si>
    <t>1806U01542</t>
  </si>
  <si>
    <t>020100521</t>
  </si>
  <si>
    <t>Catét.judking cor.izq.alt.fluj.pta.bl.f6</t>
  </si>
  <si>
    <t>1806U01584</t>
  </si>
  <si>
    <t>1806U01585</t>
  </si>
  <si>
    <t>1806U01581</t>
  </si>
  <si>
    <t>011100062</t>
  </si>
  <si>
    <t>Nutr.ent.p/pacien.c/insufic.renal e/diál</t>
  </si>
  <si>
    <t>1806U01430</t>
  </si>
  <si>
    <t>030106034</t>
  </si>
  <si>
    <t>Tubo capil.c/citrat.d/sod.p/veloc.d/sedi</t>
  </si>
  <si>
    <t>INGENIERIA DE DIAGNOSTICO</t>
  </si>
  <si>
    <t>1806U01341</t>
  </si>
  <si>
    <t>020103212</t>
  </si>
  <si>
    <t>Trocar p/cirug.toracoscópic.5a5.5mm diá</t>
  </si>
  <si>
    <t>1806U01445</t>
  </si>
  <si>
    <t>030103774</t>
  </si>
  <si>
    <t>Kit Comp.p/Gases,Electrol.ymetab.sang.ar</t>
  </si>
  <si>
    <t>1806U01586</t>
  </si>
  <si>
    <t>1806U01327</t>
  </si>
  <si>
    <t>Unidad de condensación p/eq.aire acondic,Unidad d/evaporación p/eq.aire acondicio,Filtro secador roscable 3/8",Angulo de fierro de 1 1/2" x 1/8",Cable forro plástico pvc tip.TW N.16 AWG,Cable forro plástico pvc tip.TW N.12 AWG,Presostato para equipo de refrigeración,Protector de voltaje de 200 amp.x240 VAC,Visor de vidrio de 3/8",Manómetro de presión</t>
  </si>
  <si>
    <t>1806U01524</t>
  </si>
  <si>
    <t>030104247</t>
  </si>
  <si>
    <t>Anticuerpo anti VIH 1-2,Anticuerpo anti HTLV I-II,Anticuerpo anti rubeola IgM,Anticuerpo anti toxoplasma gondii IgG,Anticuerpo anti toxoplasma gondii IgM,Anticuerpo anti citomegalovirus IgG,Anticuerpo anti citomegalovirus IgM,Anticuerpo anti rubeola IgG</t>
  </si>
  <si>
    <t>1806N00266</t>
  </si>
  <si>
    <t>020202577</t>
  </si>
  <si>
    <t>Grapadora quirúrg.lineal cort.55mm x 3.5</t>
  </si>
  <si>
    <t>1806U01432</t>
  </si>
  <si>
    <t>1806U01258</t>
  </si>
  <si>
    <t>Kit de válvula de regulación p/compresor,Tubo visor De 3/4" x 60 cm.,Filtro de línea de aire,Filtro de aire,Faja,Válvula para compresor,Sensor de oxigeno,Válvula purga rápida de 3/4",Filtro secador roscable 1/2",Filtro de aire para compresor,Drenador automát.p/tanque de aire compri</t>
  </si>
  <si>
    <t>LINDE GAS PERU S.A.</t>
  </si>
  <si>
    <t>1806U01568</t>
  </si>
  <si>
    <t>020101586</t>
  </si>
  <si>
    <t>Set d/tubuladura p/oxigen.d/membr.adulto</t>
  </si>
  <si>
    <t>1806U01529</t>
  </si>
  <si>
    <t>030103988</t>
  </si>
  <si>
    <t>FTA absorbido-IgG,Autoanticuerpo anti ANCA-C,Autoanticuerpo anti ENA inmunoblot,Autoanticuerpo antinuclear (ANA) IFA</t>
  </si>
  <si>
    <t>1806U01602</t>
  </si>
  <si>
    <t>020103669</t>
  </si>
  <si>
    <t>Cat.end.perif.c/alas fij.y c/sist.bio.24</t>
  </si>
  <si>
    <t>1806U01601</t>
  </si>
  <si>
    <t>1806U01580</t>
  </si>
  <si>
    <t>1806U01569</t>
  </si>
  <si>
    <t>1806U01104</t>
  </si>
  <si>
    <t>030106284</t>
  </si>
  <si>
    <t>Kit comp/para/deter/del fenotipo Rh/kell</t>
  </si>
  <si>
    <t>1806U01350</t>
  </si>
  <si>
    <t>040120070</t>
  </si>
  <si>
    <t>Óptica recta 30° para laparoscopia</t>
  </si>
  <si>
    <t>1806U01100</t>
  </si>
  <si>
    <t>030106280</t>
  </si>
  <si>
    <t>Kit comp/p/prueba cruzada/coombs directo</t>
  </si>
  <si>
    <t>1806U01101</t>
  </si>
  <si>
    <t>030106281</t>
  </si>
  <si>
    <t>Kit comp/p/determ/de gru/ABO/fact/RH glo</t>
  </si>
  <si>
    <t>1806N00320</t>
  </si>
  <si>
    <t>Lija para fierro Nº 80,Thinner,Pintura anticorrosiva cromato de zinc,Tornillo autorroscante De 6" x 3/4",Tornillo autorroscante De 9 x 3/4",Cinta adhesiva resistente al calor,Plancha zincada 1 mm,Perno 1/2" x 3",Soldadura eléctrica cellocord de 1/8",Tubo cuadrado de acero De 2 x 1/16,Plancha de acero</t>
  </si>
  <si>
    <t>REDIGE S.R.L.</t>
  </si>
  <si>
    <t>1806U01099</t>
  </si>
  <si>
    <t>030106279</t>
  </si>
  <si>
    <t>Kit com/p/determi/anticuerpos irregulare</t>
  </si>
  <si>
    <t>1806N00269</t>
  </si>
  <si>
    <t>1806U01103</t>
  </si>
  <si>
    <t>030106283</t>
  </si>
  <si>
    <t>Kit comp/para/determ/de factor RH débil</t>
  </si>
  <si>
    <t>1806U01102</t>
  </si>
  <si>
    <t>030106282</t>
  </si>
  <si>
    <t>Kit comp/para/determ/de grupo/ABO sérico</t>
  </si>
  <si>
    <t>1806N00267</t>
  </si>
  <si>
    <t>020100746</t>
  </si>
  <si>
    <t>Clip mamaria 11.5 mm</t>
  </si>
  <si>
    <t>1806U01570</t>
  </si>
  <si>
    <t>1806U00676</t>
  </si>
  <si>
    <t>030106246</t>
  </si>
  <si>
    <t>Medio chromoagar cándida</t>
  </si>
  <si>
    <t>ANDINA MEDICA FILIAL PERU</t>
  </si>
  <si>
    <t>1806U01339</t>
  </si>
  <si>
    <t>020100051</t>
  </si>
  <si>
    <t>Aguja de biopsia truccut con mango</t>
  </si>
  <si>
    <t>1806U00420</t>
  </si>
  <si>
    <t>030103450</t>
  </si>
  <si>
    <t>Xilol p.a. grado ACS</t>
  </si>
  <si>
    <t>1806U01321</t>
  </si>
  <si>
    <t>020103199</t>
  </si>
  <si>
    <t>Tij.endosc.ultras.10mm diám.30-33cm lon</t>
  </si>
  <si>
    <t>1806U01579</t>
  </si>
  <si>
    <t>020201972</t>
  </si>
  <si>
    <t>Válvula mitral biológica N.31,Válvula aórtica de disco bivalva N.23</t>
  </si>
  <si>
    <t>1806N00306</t>
  </si>
  <si>
    <t>020201939</t>
  </si>
  <si>
    <t>Válvula aórtica de disco bivalva N.23</t>
  </si>
  <si>
    <t>1806U01334</t>
  </si>
  <si>
    <t>030105966</t>
  </si>
  <si>
    <t>Kit para detecc.biomolec.de leucemia.lin</t>
  </si>
  <si>
    <t>BELOMED S.C.R.LTDA</t>
  </si>
  <si>
    <t>1806U01333</t>
  </si>
  <si>
    <t>030106402</t>
  </si>
  <si>
    <t>Kit p/la detec.biomol.fus.genes PML-RARA</t>
  </si>
  <si>
    <t>1806N00283</t>
  </si>
  <si>
    <t>030103643</t>
  </si>
  <si>
    <t>Puntera pa/pipeta automá.c/filt.0.5-10ul</t>
  </si>
  <si>
    <t>1806U01496</t>
  </si>
  <si>
    <t>020200177</t>
  </si>
  <si>
    <t>Audífono  90 decibeles,Audífono  85 decibeles,Audífono  80 decibeles,Audífono  75 decibeles,Audífono  70 decibeles,Audífono  65 decibeles,Audífono  60 decibeles</t>
  </si>
  <si>
    <t>MEDICAL AUDICION PERU E.I</t>
  </si>
  <si>
    <t>20565520734 </t>
  </si>
  <si>
    <t>1706A01021</t>
  </si>
  <si>
    <t>SERV.MANTT.AMBIENTES RESIDUOS SOLIDOS</t>
  </si>
  <si>
    <t>INVERSIONES SARA-ROSALES</t>
  </si>
  <si>
    <t>20602258395 </t>
  </si>
  <si>
    <t>1806U01605</t>
  </si>
  <si>
    <t>16.03.2018</t>
  </si>
  <si>
    <t>1806U01319</t>
  </si>
  <si>
    <t>Tijera coagulante laparosonica De 5 mm.,Tij.endosc.ultras.10mm diám.30-33cm lon</t>
  </si>
  <si>
    <t>1806U01606</t>
  </si>
  <si>
    <t>1806U01607</t>
  </si>
  <si>
    <t>1806U01608</t>
  </si>
  <si>
    <t>1806U01360</t>
  </si>
  <si>
    <t>1806U01337</t>
  </si>
  <si>
    <t>020200360</t>
  </si>
  <si>
    <t>Catét.balón d/dob.lúmen extract.d/cal.bi</t>
  </si>
  <si>
    <t>1806U01609</t>
  </si>
  <si>
    <t>1806U01604</t>
  </si>
  <si>
    <t>1806U01610</t>
  </si>
  <si>
    <t>1806U01625</t>
  </si>
  <si>
    <t>010250291</t>
  </si>
  <si>
    <t>Darunavir (como etanolato) 600 mg</t>
  </si>
  <si>
    <t>1806N00268</t>
  </si>
  <si>
    <t>020102442</t>
  </si>
  <si>
    <t>Aguja p/neumoperitoneo 120 mm (descartab</t>
  </si>
  <si>
    <t>1806U01340</t>
  </si>
  <si>
    <t>020103116</t>
  </si>
  <si>
    <t>Clip de polímero tamaño M/L</t>
  </si>
  <si>
    <t>1806U01498</t>
  </si>
  <si>
    <t>020200169</t>
  </si>
  <si>
    <t>Audífono  50 decibeles,Audífono  55 decibeles,Audífono  80 decibeles,Audífono  75 decibeles,Audífono  70 decibeles,Audífono  85 decibeles,Audífono  90 decibeles,Audífono  65 decibeles,Audífono  60 decibeles,Audífono  55 decibeles,Audífono  80 decibeles,Audífono  75 decibeles,Audífono  70 decibeles,Audífono  85 decibeles,Audífono  90 decibeles,Audífono  65 decibeles,Audífono  60 decibeles</t>
  </si>
  <si>
    <t>1806U01361</t>
  </si>
  <si>
    <t>1806U01325</t>
  </si>
  <si>
    <t>020203998</t>
  </si>
  <si>
    <t>Pinza bipol.p/sellado d/vas.10mm diám.cu</t>
  </si>
  <si>
    <t>1806U01324</t>
  </si>
  <si>
    <t>020203999</t>
  </si>
  <si>
    <t>Pinza bipolar c/cuch.d/cort.5mmx28a33cm</t>
  </si>
  <si>
    <t>1806U01488</t>
  </si>
  <si>
    <t>1806U01497</t>
  </si>
  <si>
    <t>020200178</t>
  </si>
  <si>
    <t>Audífono  95 decibeles,Audífono  85 decibeles,Audífono  80 decibeles,Audífono  75 decibeles,Audífono  90 decibeles,Audífono  55 decibeles,Audífono  70 decibeles</t>
  </si>
  <si>
    <t>1806U01323</t>
  </si>
  <si>
    <t>020103171</t>
  </si>
  <si>
    <t>Recarg.p/grapad.endosc.lin.cort.30mm-2.,Grapador lineal cort.30-35 mm tej.normal</t>
  </si>
  <si>
    <t>1806U01318</t>
  </si>
  <si>
    <t>020103144</t>
  </si>
  <si>
    <t>Grapadora quirúrg.lineal cortan.80mmx4.</t>
  </si>
  <si>
    <t>1806U01499</t>
  </si>
  <si>
    <t>020200174</t>
  </si>
  <si>
    <t>Audífono  75 decibeles,Audífono  90 decibeles,Audífono  80 decibeles,Audífono  65 decibeles,Audífono  55 decibeles,Audífono  50 decibeles,Audífono  70 decibeles,Audífono  95 decibeles</t>
  </si>
  <si>
    <t>1806U01493</t>
  </si>
  <si>
    <t>1806U01518</t>
  </si>
  <si>
    <t>1506L00751</t>
  </si>
  <si>
    <t>010900063</t>
  </si>
  <si>
    <t>Ranibizumab 10 mg/mL/0.23 mL</t>
  </si>
  <si>
    <t>1806N00315</t>
  </si>
  <si>
    <t>020101253</t>
  </si>
  <si>
    <t>Jeringa asepto descartable</t>
  </si>
  <si>
    <t>1806N00299</t>
  </si>
  <si>
    <t>1806U01481</t>
  </si>
  <si>
    <t>1806U01450</t>
  </si>
  <si>
    <t>030105842</t>
  </si>
  <si>
    <t>Bols.cuadr.d/ext.d/sang.p/sis.buffy coat</t>
  </si>
  <si>
    <t>1806N00308</t>
  </si>
  <si>
    <t>020102964</t>
  </si>
  <si>
    <t>Tubo d/traqueot.c/anill.d/sujeción móvil</t>
  </si>
  <si>
    <t>1806U01449</t>
  </si>
  <si>
    <t>030100832</t>
  </si>
  <si>
    <t>Bolsa cuadr.extrac.sang(plaq.5días)500ml</t>
  </si>
  <si>
    <t>1806U01574</t>
  </si>
  <si>
    <t>020102133</t>
  </si>
  <si>
    <t>Sutura polipropileno N.4/0 c/2a red.25mm</t>
  </si>
  <si>
    <t>1606A00431</t>
  </si>
  <si>
    <t>SERV. MANT. CINEANGIOGRAFO</t>
  </si>
  <si>
    <t>1806U01482</t>
  </si>
  <si>
    <t>1806U01575</t>
  </si>
  <si>
    <t>020102142</t>
  </si>
  <si>
    <t>Sutura polipropileno N.6/0 c/2a red.13mm</t>
  </si>
  <si>
    <t>1806N00312</t>
  </si>
  <si>
    <t>020102968</t>
  </si>
  <si>
    <t>Tubo traqueot.c/cuff fenestrado flexible</t>
  </si>
  <si>
    <t>1806N00099</t>
  </si>
  <si>
    <t>1806U01576</t>
  </si>
  <si>
    <t>020102126</t>
  </si>
  <si>
    <t>Sutura polipropileno</t>
  </si>
  <si>
    <t>1806U01573</t>
  </si>
  <si>
    <t>020102121</t>
  </si>
  <si>
    <t>1806U01212</t>
  </si>
  <si>
    <t>040020130</t>
  </si>
  <si>
    <t>Teclado para ecógrafo</t>
  </si>
  <si>
    <t>CONSULTORA Y EQUIPADORA M</t>
  </si>
  <si>
    <t>1806U01235</t>
  </si>
  <si>
    <t>1806U01639</t>
  </si>
  <si>
    <t>020102087</t>
  </si>
  <si>
    <t>Sut.pol.mul.c/alm.tef.N.2/0c/2a red.15mm</t>
  </si>
  <si>
    <t>1806U01134</t>
  </si>
  <si>
    <t>020400935</t>
  </si>
  <si>
    <t>Tornillo canulado Por  25 mm</t>
  </si>
  <si>
    <t>1806U01553</t>
  </si>
  <si>
    <t>040100160</t>
  </si>
  <si>
    <t>Pack de bateria De 12 v</t>
  </si>
  <si>
    <t>MEDITAF SOCIEDAD ANONIMA</t>
  </si>
  <si>
    <t>1806U01557</t>
  </si>
  <si>
    <t>020700221</t>
  </si>
  <si>
    <t>Punta de endoláser</t>
  </si>
  <si>
    <t>ALCON PHARMACEUTICAL DEL</t>
  </si>
  <si>
    <t>1806U01381</t>
  </si>
  <si>
    <t>030200243</t>
  </si>
  <si>
    <t>Ioduro de potasio u.s.p.,Violeta genciana usp(cristal violeta,clo,Podofilina u.s.p. (resina de podofilo),Vaselina sólida usp</t>
  </si>
  <si>
    <t>1806U01567</t>
  </si>
  <si>
    <t>020700538</t>
  </si>
  <si>
    <t>Pta p/facof.t/kell,30,c/cap, ABS, d0.9mm</t>
  </si>
  <si>
    <t>1806N00311</t>
  </si>
  <si>
    <t>1806U01591</t>
  </si>
  <si>
    <t>020402482</t>
  </si>
  <si>
    <t>Placa d/osteosintesis p/tibia distal/sis</t>
  </si>
  <si>
    <t>TRAUMA SOLUTIONS SOCIEDAD</t>
  </si>
  <si>
    <t>1806N00309</t>
  </si>
  <si>
    <t>020102965</t>
  </si>
  <si>
    <t>Tubo d/traqueotomia c/cuff baja presión</t>
  </si>
  <si>
    <t>1806U01480</t>
  </si>
  <si>
    <t>010350153</t>
  </si>
  <si>
    <t>Azacitidina 100 mg</t>
  </si>
  <si>
    <t>1806U01398</t>
  </si>
  <si>
    <t>020102967</t>
  </si>
  <si>
    <t>Tub./traq.c/cuff d/baj.pres.y lín.d/succ</t>
  </si>
  <si>
    <t>1506L00261</t>
  </si>
  <si>
    <t>020100988</t>
  </si>
  <si>
    <t>Equipo d/hemofiltra.p/circ.extrac.adulto</t>
  </si>
  <si>
    <t>1806N00317</t>
  </si>
  <si>
    <t>1806N00285</t>
  </si>
  <si>
    <t>030106262</t>
  </si>
  <si>
    <t>Glucosa anhidra</t>
  </si>
  <si>
    <t>1806U01217</t>
  </si>
  <si>
    <t>Kit d/mantenim.prevent.p/ventil.volumétr,Sensor de oxigeno</t>
  </si>
  <si>
    <t>HEMOCARE S.A.C.</t>
  </si>
  <si>
    <t>020103400</t>
  </si>
  <si>
    <t>Catéter para crioablación de las arritmi</t>
  </si>
  <si>
    <t>MULTI MED PERU S.A.C.</t>
  </si>
  <si>
    <t>1806N00318</t>
  </si>
  <si>
    <t>020102969</t>
  </si>
  <si>
    <t>Tub.d/traqu.fenest.c/anill.d/sujec.móvil</t>
  </si>
  <si>
    <t>1806N00323</t>
  </si>
  <si>
    <t>030105139</t>
  </si>
  <si>
    <t>Solución verde E.A.36 para papanicolaou</t>
  </si>
  <si>
    <t>BIOSIX IMPORT S.A.C</t>
  </si>
  <si>
    <t>1806U00712</t>
  </si>
  <si>
    <t>1806U00721</t>
  </si>
  <si>
    <t>1806U01433</t>
  </si>
  <si>
    <t>030104217</t>
  </si>
  <si>
    <t>Anticuerpo anti cardiolipina IgM,Autoantic.Anti Beta2 Glicoproteína 1 IgM,Autoantic.Anti Beta2 Glicoproteína 1 IgG,Anticuerpo anti cardiolipina IgG</t>
  </si>
  <si>
    <t>1806U01474</t>
  </si>
  <si>
    <t>090041457</t>
  </si>
  <si>
    <t>Turbina rectificada Completa</t>
  </si>
  <si>
    <t>1806U01473</t>
  </si>
  <si>
    <t>040040471</t>
  </si>
  <si>
    <t>Tarjeta electrónico PCBA p/ventl.volumét,Panel frontal p/ventilador volumétrico</t>
  </si>
  <si>
    <t>1806U01472</t>
  </si>
  <si>
    <t>Unidad d/evaporación p/eq.aire acondicio,Unidad de condensación p/eq.aire acondic,Porta filtro plancha galvan.forrada c/ai,Filtro de alta eficiencia</t>
  </si>
  <si>
    <t>1506L00691</t>
  </si>
  <si>
    <t>020101318</t>
  </si>
  <si>
    <t>Mandil estéril descartable</t>
  </si>
  <si>
    <t>L &amp; M MEDICAL SUPPLIES SO</t>
  </si>
  <si>
    <t>1806G00101</t>
  </si>
  <si>
    <t>050010025</t>
  </si>
  <si>
    <t>Forma continua 14 7/8x11x1 p.60g.s/membr,Forma cont.9 7/8x11x1 p/bond 60g.s/membr,Forma continua traquelado</t>
  </si>
  <si>
    <t>1806U01329</t>
  </si>
  <si>
    <t>Porta filtro plancha galvan.forrada c/ai,Manómetro de presión,Plancha de fierro galvanizado,Visor de vidrio de 3/8",Válvula de paso de 3/8",Protector de voltaje de 200 amp.x240 VAC,Presostato para equipo de refrigeración,Filtro de alta eficiencia,Filtro d/aire acondicionado 24 x 24 x 12,Angulo de fierro de 1 1/2" x 1/8",Filtro secador roscable 3/8"</t>
  </si>
  <si>
    <t>1806U01105</t>
  </si>
  <si>
    <t>19.03.2018</t>
  </si>
  <si>
    <t>030103810</t>
  </si>
  <si>
    <t>Test de hemoglobina glicosilada</t>
  </si>
  <si>
    <t>1806U00916</t>
  </si>
  <si>
    <t>030105971</t>
  </si>
  <si>
    <t>Taq polymerasa para detecci.biomolecular</t>
  </si>
  <si>
    <t>1806N00319</t>
  </si>
  <si>
    <t>010750057</t>
  </si>
  <si>
    <t>Sevelamero 800 mg</t>
  </si>
  <si>
    <t>GENZYME DEL PERU S.A.C.</t>
  </si>
  <si>
    <t>1806U01638</t>
  </si>
  <si>
    <t>010450065</t>
  </si>
  <si>
    <t>Pancreatina &gt;= 300mg c/act.enz(lip.+am+p</t>
  </si>
  <si>
    <t>FARMINDUSTRIA S.A.</t>
  </si>
  <si>
    <t>1806U01525</t>
  </si>
  <si>
    <t>030103863</t>
  </si>
  <si>
    <t>Anticuerpo anti herpes virus 1 IgG,Anticuerpo anti herpes virus 1 IgM,Anticuerpo anti herpes virus 2 IgG,Anticuerpo anti herpes virus 2 IgM,Anticuerpo anti mycoplasma pneumoniaeIgG,Anticuerp.anti mycoplasma pneumoniae IgM,Anticuerpo anti chlamydia pneumoniae IgG,Anticuerpo anti chlamydia pneumoniae IgM,Anticuerpo anti Adenovirus IgG,Anticuerpo anti adenovirus IgM,Anticuerpo anti virus sincicial respir.,Anticur.anti virus sincicial respir.IgM</t>
  </si>
  <si>
    <t>COMERCIAL IMPORTADORA SUD</t>
  </si>
  <si>
    <t>1806N00314</t>
  </si>
  <si>
    <t>1806U00724</t>
  </si>
  <si>
    <t>1806N00316</t>
  </si>
  <si>
    <t>1806N00313</t>
  </si>
  <si>
    <t>1806U01832</t>
  </si>
  <si>
    <t>030103504</t>
  </si>
  <si>
    <t>Anticuerpo anti treponema pallidum total</t>
  </si>
  <si>
    <t>1806U01135</t>
  </si>
  <si>
    <t>020400522</t>
  </si>
  <si>
    <t>Prótesis de codo talla S</t>
  </si>
  <si>
    <t>1806U01420</t>
  </si>
  <si>
    <t>030106168</t>
  </si>
  <si>
    <t>Kit p/Sindr.DiGeorge y Veloc.fac.diagnós</t>
  </si>
  <si>
    <t>1806U00718</t>
  </si>
  <si>
    <t>1806U01405</t>
  </si>
  <si>
    <t>020103165</t>
  </si>
  <si>
    <t>Canister capacidad de 1000 ml</t>
  </si>
  <si>
    <t>CURAMED SAC</t>
  </si>
  <si>
    <t>1806U00805</t>
  </si>
  <si>
    <t>010350136</t>
  </si>
  <si>
    <t>Nilotinib 200 mg</t>
  </si>
  <si>
    <t>1806U01558</t>
  </si>
  <si>
    <t>SERVICIO DE CETRERIA CONTROL BIOLOGICO</t>
  </si>
  <si>
    <t>ECO RAPAZ E.I.R.L.</t>
  </si>
  <si>
    <t>1806U00806</t>
  </si>
  <si>
    <t>1806U01597</t>
  </si>
  <si>
    <t>020402464</t>
  </si>
  <si>
    <t>Prótesis de cadera bipolar modular</t>
  </si>
  <si>
    <t>ENDO MEDICA INVERSIONES S</t>
  </si>
  <si>
    <t>1706A00251</t>
  </si>
  <si>
    <t>020201730</t>
  </si>
  <si>
    <t>Tensiómetro aneroide clínico adulto,Estetoscopio Adulto</t>
  </si>
  <si>
    <t>ENRAF MEDICA E.I.R.L.</t>
  </si>
  <si>
    <t>20415716754 </t>
  </si>
  <si>
    <t>020200689</t>
  </si>
  <si>
    <t>Estetoscopio Adulto,Tensiómetro aneroide clínico adulto</t>
  </si>
  <si>
    <t>1806G00081</t>
  </si>
  <si>
    <t>1806U01546</t>
  </si>
  <si>
    <t>020103352</t>
  </si>
  <si>
    <t>Detergente polienzimatico</t>
  </si>
  <si>
    <t>MARKETING MANAGEMENT INTE</t>
  </si>
  <si>
    <t>1806U00715</t>
  </si>
  <si>
    <t>1806U01544</t>
  </si>
  <si>
    <t>020103159</t>
  </si>
  <si>
    <t>Após.d/poli.p/terp.d/pre.neg.small d/6x6</t>
  </si>
  <si>
    <t>1806U01543</t>
  </si>
  <si>
    <t>020103160</t>
  </si>
  <si>
    <t>Após.d/poli.p/tera.d/pres.neg.medium.d/1</t>
  </si>
  <si>
    <t>1806U01503</t>
  </si>
  <si>
    <t>020200175</t>
  </si>
  <si>
    <t>Audífono  80 decibeles,Audífono  85 decibeles,Audífono  75 decibeles,Audífono  70 decibeles,Audífono  65 decibeles</t>
  </si>
  <si>
    <t>1806U01552</t>
  </si>
  <si>
    <t>020102660</t>
  </si>
  <si>
    <t>Injerto valvado de 25/28</t>
  </si>
  <si>
    <t>1806U01551</t>
  </si>
  <si>
    <t>020201435</t>
  </si>
  <si>
    <t>Probeta p/ctrol.del tiempo d/coagul.acti</t>
  </si>
  <si>
    <t>1806U01501</t>
  </si>
  <si>
    <t>020200172</t>
  </si>
  <si>
    <t>Audífono  65 decibeles,Audífono  60 decibeles,Audífono  85 decibeles,Audífono  90 decibeles,Audífono  70 decibeles,Audífono  55 decibeles,Audífono  45 decibeles,Audífono  75 decibeles,Audífono  80 decibeles</t>
  </si>
  <si>
    <t>1806U01550</t>
  </si>
  <si>
    <t>020101194</t>
  </si>
  <si>
    <t>Injerto valvado N.23</t>
  </si>
  <si>
    <t>1806U01549</t>
  </si>
  <si>
    <t>020101192</t>
  </si>
  <si>
    <t>Injerto valvado de 29/30</t>
  </si>
  <si>
    <t>1806U01596</t>
  </si>
  <si>
    <t>1806U01640</t>
  </si>
  <si>
    <t>1806U01592</t>
  </si>
  <si>
    <t>1806U01593</t>
  </si>
  <si>
    <t>1806U01595</t>
  </si>
  <si>
    <t>1806U01641</t>
  </si>
  <si>
    <t>1806U01598</t>
  </si>
  <si>
    <t>1806U01642</t>
  </si>
  <si>
    <t>1806U01547</t>
  </si>
  <si>
    <t>020100239</t>
  </si>
  <si>
    <t>Cánula arterial aórtica N.24,Injerto valvado de 27/30,Cánula venosa o d/cava c/alma metal N.36,Cánula arterial aórtica N.20,Cánula venosa o d/cava c/alma metal N.34</t>
  </si>
  <si>
    <t>1806U01600</t>
  </si>
  <si>
    <t>Set d/fijac.transpedicular p/columna ver</t>
  </si>
  <si>
    <t>1806U01721</t>
  </si>
  <si>
    <t>020100692</t>
  </si>
  <si>
    <t>Cemento quirúrgico para hueso</t>
  </si>
  <si>
    <t>1806N00330</t>
  </si>
  <si>
    <t>020200871</t>
  </si>
  <si>
    <t>Introduct.percutáneo c/válv.d/hemost.F-6</t>
  </si>
  <si>
    <t>1806U01688</t>
  </si>
  <si>
    <t>20.03.2018</t>
  </si>
  <si>
    <t>1806U01349</t>
  </si>
  <si>
    <t>040100005</t>
  </si>
  <si>
    <t>Alargador de lápiz para electrocauterio</t>
  </si>
  <si>
    <t>1806U01599</t>
  </si>
  <si>
    <t>1806U01705</t>
  </si>
  <si>
    <t>010250044</t>
  </si>
  <si>
    <t>Cicloserina 250 mg</t>
  </si>
  <si>
    <t>1806U01693</t>
  </si>
  <si>
    <t>1806U01710</t>
  </si>
  <si>
    <t>1806U01711</t>
  </si>
  <si>
    <t>1806U01627</t>
  </si>
  <si>
    <t>1806U01669</t>
  </si>
  <si>
    <t>020200932</t>
  </si>
  <si>
    <t>Lente protector Para cirujano</t>
  </si>
  <si>
    <t>1806U01692</t>
  </si>
  <si>
    <t>1606M00061</t>
  </si>
  <si>
    <t>020400166</t>
  </si>
  <si>
    <t>Clavo intramedular para femur ao</t>
  </si>
  <si>
    <t>GIAL MEDICA E.I.R.L.</t>
  </si>
  <si>
    <t>1806U01694</t>
  </si>
  <si>
    <t>020402490</t>
  </si>
  <si>
    <t>Placa de osteotomia/d/reconst/sist/p/tor</t>
  </si>
  <si>
    <t>020402148</t>
  </si>
  <si>
    <t>Clavija d/anclaje tipo flecha 2.0 a2.5mm</t>
  </si>
  <si>
    <t>PROMEDON S.A.</t>
  </si>
  <si>
    <t>1806U01388</t>
  </si>
  <si>
    <t>020101599</t>
  </si>
  <si>
    <t>Solución de glicina 1.5 % x 3 litros</t>
  </si>
  <si>
    <t>HERSIL S A LABORATORIOS I</t>
  </si>
  <si>
    <t>020102340</t>
  </si>
  <si>
    <t>Injerto oseo morsilizado</t>
  </si>
  <si>
    <t>020400627</t>
  </si>
  <si>
    <t>Set de fijación externa para mano</t>
  </si>
  <si>
    <t>1806U01643</t>
  </si>
  <si>
    <t>1806U01594</t>
  </si>
  <si>
    <t>1806U01644</t>
  </si>
  <si>
    <t>020402272</t>
  </si>
  <si>
    <t>Tornillo toráxico N. 5.5 x 35 mm</t>
  </si>
  <si>
    <t>1806U01645</t>
  </si>
  <si>
    <t>1806U01140</t>
  </si>
  <si>
    <t>020200285</t>
  </si>
  <si>
    <t>Cable d/fibra óptica p/fuente d/luz fría</t>
  </si>
  <si>
    <t>1806U01527</t>
  </si>
  <si>
    <t>030106385</t>
  </si>
  <si>
    <t>Dosaje IFN-gamma-espec/para/antig/de tub</t>
  </si>
  <si>
    <t>INMUNOCHEM S.A.C</t>
  </si>
  <si>
    <t>1806U01548</t>
  </si>
  <si>
    <t>020101560</t>
  </si>
  <si>
    <t>Set d/cardioplejía anterograda-retrograd,Cánula cardiopl.anterógrada aórtica 11fr</t>
  </si>
  <si>
    <t>1806N00327</t>
  </si>
  <si>
    <t>020102019</t>
  </si>
  <si>
    <t>Sutura nylon monof.N.1 c/a1/2cr40mm</t>
  </si>
  <si>
    <t>1806N00328</t>
  </si>
  <si>
    <t>020101922</t>
  </si>
  <si>
    <t>Sutura de seda multiempaque N.3/0 s/a</t>
  </si>
  <si>
    <t>1806N00329</t>
  </si>
  <si>
    <t>020101716</t>
  </si>
  <si>
    <t>Sonda nelaton N.14 (descartable)</t>
  </si>
  <si>
    <t>1806U01612</t>
  </si>
  <si>
    <t>020103733</t>
  </si>
  <si>
    <t>Mandil estéril descartable talla XL</t>
  </si>
  <si>
    <t>1806U01478</t>
  </si>
  <si>
    <t>020100337</t>
  </si>
  <si>
    <t>Catét.bal.d/trip.lúm.extr.d/cal.vía bili</t>
  </si>
  <si>
    <t>1806U01479</t>
  </si>
  <si>
    <t>020201667</t>
  </si>
  <si>
    <t>Sistema introductor de prótesis biliar</t>
  </si>
  <si>
    <t>1806N00208</t>
  </si>
  <si>
    <t>020402474</t>
  </si>
  <si>
    <t>Placa d/osteosintesis p/radio distal/sis</t>
  </si>
  <si>
    <t>1806U01720</t>
  </si>
  <si>
    <t>020102870</t>
  </si>
  <si>
    <t>Aguja para catéter port 20 G x 3/4"</t>
  </si>
  <si>
    <t>1806U01386</t>
  </si>
  <si>
    <t>020102977</t>
  </si>
  <si>
    <t>Válvula foneatorea p/pacient.ventilodepe</t>
  </si>
  <si>
    <t>1806U01502</t>
  </si>
  <si>
    <t>020200167</t>
  </si>
  <si>
    <t>Audífono 100 decibeles,Audífono  65 decibeles,Audífono  70 decibeles,Audífono  75 decibeles,Audífono  80 decibeles,Audífono  85 decibeles,Audífono  90 decibeles,Audífono  95 decibeles</t>
  </si>
  <si>
    <t>1806U01655</t>
  </si>
  <si>
    <t>020204130</t>
  </si>
  <si>
    <t>Aguj.Biop.Desc.Sist.Auto.Reusa.Biops.Pro,Aguja d/biopsia prostát.c/dispar.aut.mon</t>
  </si>
  <si>
    <t>1806U01646</t>
  </si>
  <si>
    <t>1806U01611</t>
  </si>
  <si>
    <t>020103161</t>
  </si>
  <si>
    <t>Após.d/poli.p/tera.d/pres.neg.large d/25,Canister capacidad de 600 ml</t>
  </si>
  <si>
    <t>KYAL PHARMACEUTICALS S.A</t>
  </si>
  <si>
    <t>1806U01500</t>
  </si>
  <si>
    <t>Audífono  80 decibeles,Audífono  85 decibeles,Audífono  95 decibeles,Audífono  90 decibeles,Audífono 100 decibeles,Audífono  60 decibeles,Audífono  65 decibeles,Audífono  75 decibeles</t>
  </si>
  <si>
    <t>1806U01647</t>
  </si>
  <si>
    <t>1806U01590</t>
  </si>
  <si>
    <t>020402472</t>
  </si>
  <si>
    <t>Placa/d/osteosintesis p/tibia/proximal/s</t>
  </si>
  <si>
    <t>1706P00101</t>
  </si>
  <si>
    <t>SERV.MTTO.EQUIPOS RAYOS X</t>
  </si>
  <si>
    <t>DIGITAL 'X' RAY S.A.C.</t>
  </si>
  <si>
    <t>1806U01517</t>
  </si>
  <si>
    <t>050040174</t>
  </si>
  <si>
    <t>Tape back up De 2 gb,Ventilador para cpu,Memoria ram no volátiles de 2kb a 8 kb,Disco duro 30 gb</t>
  </si>
  <si>
    <t>SALCCA CCOPA SONIA</t>
  </si>
  <si>
    <t>10743576328 </t>
  </si>
  <si>
    <t>1806U01648</t>
  </si>
  <si>
    <t>1806U01649</t>
  </si>
  <si>
    <t>1806U01738</t>
  </si>
  <si>
    <t>020101130</t>
  </si>
  <si>
    <t>Guía para angioplastía simple</t>
  </si>
  <si>
    <t>1806U01773</t>
  </si>
  <si>
    <t>011050090</t>
  </si>
  <si>
    <t>Soluc.p/diálisis perit.1.5 % x 5 L(c/s.d</t>
  </si>
  <si>
    <t>1806U01781</t>
  </si>
  <si>
    <t>011050091</t>
  </si>
  <si>
    <t>Soluc.p/diálisis perit.2.3-2.5 % x 5 L</t>
  </si>
  <si>
    <t>1806U01785</t>
  </si>
  <si>
    <t>020102381</t>
  </si>
  <si>
    <t>Set de tubuladura p/cicladora d/diálisis</t>
  </si>
  <si>
    <t>1706A00122</t>
  </si>
  <si>
    <t>SERV. MANT. ASCENSORES OTIS</t>
  </si>
  <si>
    <t>ASCENSORES S.A.</t>
  </si>
  <si>
    <t>1606A00482</t>
  </si>
  <si>
    <t>SERV.MANT.MICROSCOPIO QUIRURGICO</t>
  </si>
  <si>
    <t>1806U01603</t>
  </si>
  <si>
    <t>MANT. SISTEMA DE DETECCIÓN CONTRA INCEND</t>
  </si>
  <si>
    <t>SL ENGINEERS S.A.C.</t>
  </si>
  <si>
    <t>20547849966 </t>
  </si>
  <si>
    <t>1806U01689</t>
  </si>
  <si>
    <t>21.03.2018</t>
  </si>
  <si>
    <t>1806U01690</t>
  </si>
  <si>
    <t>1806U01691</t>
  </si>
  <si>
    <t>1806U01618</t>
  </si>
  <si>
    <t>1806U01138</t>
  </si>
  <si>
    <t>020402499</t>
  </si>
  <si>
    <t>Placa de osteosintesis d/cabeza/d/húmero</t>
  </si>
  <si>
    <t>1806U01695</t>
  </si>
  <si>
    <t>020102338</t>
  </si>
  <si>
    <t>Injerto cilindrico esponjoso 30 x 16 mm.</t>
  </si>
  <si>
    <t>1806U01696</t>
  </si>
  <si>
    <t>020103158</t>
  </si>
  <si>
    <t>Após.d/alc.poli.p/tera.d/pres.neg.10x7.5</t>
  </si>
  <si>
    <t>1806U01328</t>
  </si>
  <si>
    <t>Filtro secador roscable 3/8",Angulo de fierro de 1 1/2" x 1/8",Plancha de fierro galvanizado,Unidad d/evaporación p/eq.aire acondicio,Unidad de condensación p/eq.aire acondic,Porta filtro plancha galvan.forrada c/ai,Filtro d/aire acondic.efienc.70 % 24"x24,Tuberia de cobre de 7/8",Manómetro de presión,Visor de vidrio de 3/8",Válvula de paso de 3/8",Protector de voltaje de 200 amp.x240 VAC</t>
  </si>
  <si>
    <t>1806U01368</t>
  </si>
  <si>
    <t>020102911</t>
  </si>
  <si>
    <t>Catét.percu.p/extra.d/cuerp.extr.vas/nva,Catéter para embolectomia N.3</t>
  </si>
  <si>
    <t>1806U01745</t>
  </si>
  <si>
    <t>010350073</t>
  </si>
  <si>
    <t>Tamoxifeno (como citrato) 20 mg</t>
  </si>
  <si>
    <t>LABORATORIOS INDUQUIMICA</t>
  </si>
  <si>
    <t>011000067</t>
  </si>
  <si>
    <t>Zolpidem tartrato 10 mg</t>
  </si>
  <si>
    <t>GENFAR PERU S.A.</t>
  </si>
  <si>
    <t>1606L00151</t>
  </si>
  <si>
    <t>020102823</t>
  </si>
  <si>
    <t>Introductor percutáneo radial lon6fx11cm</t>
  </si>
  <si>
    <t>REPRESENTACIONES COAST SR</t>
  </si>
  <si>
    <t>020103244</t>
  </si>
  <si>
    <t>Prótes.intracorona.revest.c/drogas 2.5mm,Prótes.intracoron.revest.c/drogas 3.5mm</t>
  </si>
  <si>
    <t>020102815</t>
  </si>
  <si>
    <t>Cateter diagnó.curv.coron.derec.braq.6fr</t>
  </si>
  <si>
    <t>020101306</t>
  </si>
  <si>
    <t>Llave manifold de tres nucleos c/r</t>
  </si>
  <si>
    <t>1806U01141</t>
  </si>
  <si>
    <t>020101160</t>
  </si>
  <si>
    <t>Hoja para recortador de vello 4.5 mm.</t>
  </si>
  <si>
    <t>020103246</t>
  </si>
  <si>
    <t>Prótes.intracoron.revest.c/drogas 3.0mm</t>
  </si>
  <si>
    <t>1806U01744</t>
  </si>
  <si>
    <t>010350081</t>
  </si>
  <si>
    <t>Vinorelbina (como tartatro ó ditartrato)</t>
  </si>
  <si>
    <t>1806U01722</t>
  </si>
  <si>
    <t>1806U01723</t>
  </si>
  <si>
    <t>1706A00691</t>
  </si>
  <si>
    <t>040090132</t>
  </si>
  <si>
    <t>Sellador de vasos</t>
  </si>
  <si>
    <t>ENDEL MEDIC S.A.C.</t>
  </si>
  <si>
    <t>1806N00335</t>
  </si>
  <si>
    <t>030104798</t>
  </si>
  <si>
    <t>Glicerina (glicerol) p.a. grado ACS</t>
  </si>
  <si>
    <t>1806U01759</t>
  </si>
  <si>
    <t>1806U01747</t>
  </si>
  <si>
    <t>010700036</t>
  </si>
  <si>
    <t>Protamina sulfato ó clorhidrato 10 mg/ml,Protamina sulfato 10 mg/mL x 5 mL</t>
  </si>
  <si>
    <t>1806U01758</t>
  </si>
  <si>
    <t>1806U01749</t>
  </si>
  <si>
    <t>010850042</t>
  </si>
  <si>
    <t>Valpr.ácid.(sal d/sod)200a300mg/ml jb.so</t>
  </si>
  <si>
    <t>1806U01748</t>
  </si>
  <si>
    <t>1806U01757</t>
  </si>
  <si>
    <t>1806G00061</t>
  </si>
  <si>
    <t>050040443</t>
  </si>
  <si>
    <t>Cart.d/ton.imp.las.HP Pro400 M401DNE 80X</t>
  </si>
  <si>
    <t>MULTISERVICIOS SOCAVAR S.</t>
  </si>
  <si>
    <t>1806U01756</t>
  </si>
  <si>
    <t>1806U01754</t>
  </si>
  <si>
    <t>1806U01753</t>
  </si>
  <si>
    <t>1806U01755</t>
  </si>
  <si>
    <t>1806U01719</t>
  </si>
  <si>
    <t>CONTROL DE CALIDAD DE EQUIP. RADIOLOGÍA</t>
  </si>
  <si>
    <t>ALEPH GROUP &amp; ASOCIADOS S</t>
  </si>
  <si>
    <t>1806U01764</t>
  </si>
  <si>
    <t>22.03.2018</t>
  </si>
  <si>
    <t>020104230</t>
  </si>
  <si>
    <t>Set d/traqueotomia percutáneo N°9</t>
  </si>
  <si>
    <t>1806U01792</t>
  </si>
  <si>
    <t>010750041</t>
  </si>
  <si>
    <t>Carbonato de calcio 500mg ó más d/ión Ca</t>
  </si>
  <si>
    <t>1806U01793</t>
  </si>
  <si>
    <t>010150006</t>
  </si>
  <si>
    <t>Hidrocortisona succinato 250 mg/2 ml</t>
  </si>
  <si>
    <t>1806U01531</t>
  </si>
  <si>
    <t>030103834</t>
  </si>
  <si>
    <t>Alergenos específicos por inmunoblot,Autoanticuerpo antimitocondriales M2,Autoanticuerpo antimemb.basal glomerular</t>
  </si>
  <si>
    <t>1806U01726</t>
  </si>
  <si>
    <t>1806U01760</t>
  </si>
  <si>
    <t>020104228</t>
  </si>
  <si>
    <t>Set d/traqueotomia percutáneo N°7</t>
  </si>
  <si>
    <t>1806U01560</t>
  </si>
  <si>
    <t>1806U01761</t>
  </si>
  <si>
    <t>1806U01561</t>
  </si>
  <si>
    <t>1806U01714</t>
  </si>
  <si>
    <t>1806U01545</t>
  </si>
  <si>
    <t>020101923</t>
  </si>
  <si>
    <t>Sutura de seda multiempaque N.4/0 s/a</t>
  </si>
  <si>
    <t>1806U01483</t>
  </si>
  <si>
    <t>010050075</t>
  </si>
  <si>
    <t>Abatacept 250 mg</t>
  </si>
  <si>
    <t>1806U01752</t>
  </si>
  <si>
    <t>1806U01712</t>
  </si>
  <si>
    <t>1806U01794</t>
  </si>
  <si>
    <t>010100014</t>
  </si>
  <si>
    <t>Lidocaina clorhidrato sin epinefrina 2%</t>
  </si>
  <si>
    <t>LABORATORIOS UNIDOS S.A.</t>
  </si>
  <si>
    <t>1806U00917</t>
  </si>
  <si>
    <t>030103669</t>
  </si>
  <si>
    <t>Kit de DNTPs para detección biomolecular</t>
  </si>
  <si>
    <t>1806N00334</t>
  </si>
  <si>
    <t>010250093</t>
  </si>
  <si>
    <t>Isoniazida 100 mg</t>
  </si>
  <si>
    <t>MEDROCK CORPORATION SOCIE</t>
  </si>
  <si>
    <t>1806U01802</t>
  </si>
  <si>
    <t>1806N00331</t>
  </si>
  <si>
    <t>020700282</t>
  </si>
  <si>
    <t>Válvula de amhed</t>
  </si>
  <si>
    <t>INSTITUTO DE GLAUCOMA Y C</t>
  </si>
  <si>
    <t>1806U01652</t>
  </si>
  <si>
    <t>020103130</t>
  </si>
  <si>
    <t>Grapad.endos.fijad.mall.5mm diám.33-36c</t>
  </si>
  <si>
    <t>1806U01805</t>
  </si>
  <si>
    <t>1806U01572</t>
  </si>
  <si>
    <t>020104052</t>
  </si>
  <si>
    <t>Línea p/bomba de infusión opaca libre d/</t>
  </si>
  <si>
    <t>HOSPIRA PERU S.R.L.</t>
  </si>
  <si>
    <t>1806U01834</t>
  </si>
  <si>
    <t>FRESENIUS MEDICAL CARE DE</t>
  </si>
  <si>
    <t>1806U01820</t>
  </si>
  <si>
    <t>1806U01813</t>
  </si>
  <si>
    <t>1806U01650</t>
  </si>
  <si>
    <t>020204338</t>
  </si>
  <si>
    <t>Pinz.d/coag.bipol.bay.c/can.d/irrig.23cm</t>
  </si>
  <si>
    <t>1806U01716</t>
  </si>
  <si>
    <t>1806U01766</t>
  </si>
  <si>
    <t>020104229</t>
  </si>
  <si>
    <t>Set d/traqueotomia percutáneo N°8</t>
  </si>
  <si>
    <t>1806U01767</t>
  </si>
  <si>
    <t>1806N00333</t>
  </si>
  <si>
    <t>SERV.TERCERO APOYO SUPERVISION Y GESTION</t>
  </si>
  <si>
    <t>SEGUNDO ESPINOZA JOSE ENR</t>
  </si>
  <si>
    <t>1806U01494</t>
  </si>
  <si>
    <t>020204255</t>
  </si>
  <si>
    <t>Aplic/de/clips p/hemostasia 10mmx30-40cm</t>
  </si>
  <si>
    <t>1806U01804</t>
  </si>
  <si>
    <t>1806U01653</t>
  </si>
  <si>
    <t>020103132</t>
  </si>
  <si>
    <t>Grapadora cir.cort.c/cabez.articul.25mm,Grapadora cir.cort.c/cabez.artic.28-29mm</t>
  </si>
  <si>
    <t>1806U01838</t>
  </si>
  <si>
    <t>1606P00261</t>
  </si>
  <si>
    <t>SERV.MTTO.INFRAESTRUCRURA</t>
  </si>
  <si>
    <t>GRUPO SANTA TERESA S.A.C.</t>
  </si>
  <si>
    <t>1706P00201</t>
  </si>
  <si>
    <t>SERV.MANT.EQUIPOS RAYOS X DIGITAL</t>
  </si>
  <si>
    <t>IMHOGS S.A.C.</t>
  </si>
  <si>
    <t>20551985351 </t>
  </si>
  <si>
    <t>1806N00324</t>
  </si>
  <si>
    <t>23.03.2018</t>
  </si>
  <si>
    <t>020103843</t>
  </si>
  <si>
    <t>Cánula d/irrig.aspir.end.ped.5mmx30-50cm</t>
  </si>
  <si>
    <t>Gas propano</t>
  </si>
  <si>
    <t>GAS NATURAL DE LIMA Y CAL</t>
  </si>
  <si>
    <t>1806U01812</t>
  </si>
  <si>
    <t>1806U01811</t>
  </si>
  <si>
    <t>1806U01810</t>
  </si>
  <si>
    <t>1806U01809</t>
  </si>
  <si>
    <t>1806U01806</t>
  </si>
  <si>
    <t>1806U01808</t>
  </si>
  <si>
    <t>1806U01807</t>
  </si>
  <si>
    <t>1606A00421</t>
  </si>
  <si>
    <t>SERVICIO MANT DENSITOMETRO OSEO</t>
  </si>
  <si>
    <t>INTERNATIONAL DIAGNOSTIC</t>
  </si>
  <si>
    <t>1806U01772</t>
  </si>
  <si>
    <t>1806U01681</t>
  </si>
  <si>
    <t>020102704</t>
  </si>
  <si>
    <t>Recarg.p/grapad.quirúr.lin.cort.75mmx3.5</t>
  </si>
  <si>
    <t>1806U01771</t>
  </si>
  <si>
    <t>1706A00041</t>
  </si>
  <si>
    <t>Servicio de Mant. equipo Lavanderia</t>
  </si>
  <si>
    <t>CYF SERBIEGEN SOCIEDAD A</t>
  </si>
  <si>
    <t>1806U01803</t>
  </si>
  <si>
    <t>020102341</t>
  </si>
  <si>
    <t>Injerto vascular d/ptfe flexible y conic</t>
  </si>
  <si>
    <t>1506M00361</t>
  </si>
  <si>
    <t>SERV.RECOLECCION RESIDUOS SOLIDOS</t>
  </si>
  <si>
    <t>TECNOLOGIAS ECOLOGICAS PR</t>
  </si>
  <si>
    <t>1806U01788</t>
  </si>
  <si>
    <t>020104293</t>
  </si>
  <si>
    <t>Dializ.p/hemo.d/b.flu d/m.s.1.8m2-2.0m2</t>
  </si>
  <si>
    <t>1806U01929</t>
  </si>
  <si>
    <t>010550035</t>
  </si>
  <si>
    <t>Mupirocina 2 % ungüento tópico x 15 g</t>
  </si>
  <si>
    <t>CORPORACION GIANYFARMA S.</t>
  </si>
  <si>
    <t>1806U01684</t>
  </si>
  <si>
    <t>020103134</t>
  </si>
  <si>
    <t>Grapadora cir.cort.c/cabez.artic.31-33mm</t>
  </si>
  <si>
    <t>1706A00143</t>
  </si>
  <si>
    <t>SERV.MANT.RAYOS X ARCO EN C DEL</t>
  </si>
  <si>
    <t>1506L00271</t>
  </si>
  <si>
    <t>020700546</t>
  </si>
  <si>
    <t>Cánula d/aspiración sub-retinal angulada</t>
  </si>
  <si>
    <t>1806U01751</t>
  </si>
  <si>
    <t>SERV MANT SISTEMA DE GASES USO MEDICINAL</t>
  </si>
  <si>
    <t>1806U01698</t>
  </si>
  <si>
    <t>1806U01487</t>
  </si>
  <si>
    <t>020100190</t>
  </si>
  <si>
    <t>Bolsa illeostomia doble sistema</t>
  </si>
  <si>
    <t>1806U01687</t>
  </si>
  <si>
    <t>010250302</t>
  </si>
  <si>
    <t>Posaconazol 100 mg</t>
  </si>
  <si>
    <t>QUIMICA SUIZA S A</t>
  </si>
  <si>
    <t>1806N00332</t>
  </si>
  <si>
    <t>020202288</t>
  </si>
  <si>
    <t>Catéter balón c/kit introdu.y conec.34cc</t>
  </si>
  <si>
    <t>1806U01555</t>
  </si>
  <si>
    <t>020204243</t>
  </si>
  <si>
    <t>Port.aguja laparosc.mang.ang.5mmx30-40cm</t>
  </si>
  <si>
    <t>1806U01746</t>
  </si>
  <si>
    <t>010250228</t>
  </si>
  <si>
    <t>Voriconazol 200 mg</t>
  </si>
  <si>
    <t>CONSORCIO HBO S.A.C.</t>
  </si>
  <si>
    <t>20509463124 </t>
  </si>
  <si>
    <t>1506L00201</t>
  </si>
  <si>
    <t>020100011</t>
  </si>
  <si>
    <t>Adaptador de catéter de dos piezas</t>
  </si>
  <si>
    <t>1806U01925</t>
  </si>
  <si>
    <t>020102978</t>
  </si>
  <si>
    <t>Sonda esofág.simpl.d.gasto cardíac.c.dop</t>
  </si>
  <si>
    <t>DIVCOM S.A.C.</t>
  </si>
  <si>
    <t>1806U01795</t>
  </si>
  <si>
    <t>1806U01796</t>
  </si>
  <si>
    <t>1806U01923</t>
  </si>
  <si>
    <t>1706A00511</t>
  </si>
  <si>
    <t>Apio,Albaca,Ajo entero Pelado,Aji verde,Toronjil (hojas),Acelga,Wantan,Pacchoy,Yuca amarilla,Olluco Grande,Zanahoria,Zapallo italiano,Zapallo luche,Poro,Rabanitos,</t>
  </si>
  <si>
    <t>COMERCIAL JHV DEL CENTRO</t>
  </si>
  <si>
    <t>1806U01924</t>
  </si>
  <si>
    <t>1806U01797</t>
  </si>
  <si>
    <t>1806U01919</t>
  </si>
  <si>
    <t>1806U01922</t>
  </si>
  <si>
    <t>1806U01798</t>
  </si>
  <si>
    <t>1806U01921</t>
  </si>
  <si>
    <t>1806U01799</t>
  </si>
  <si>
    <t>1806U01800</t>
  </si>
  <si>
    <t>Nabo,Menta (hojas),Manzanilla,Maíz morado,Lechuga fresca,Kion,Jo lan tan,Olluco Grande,Pacchoy,Pepinillo,Perejil,Pimientos,Poro,Rabanitos,Rocoto,</t>
  </si>
  <si>
    <t>1806U01928</t>
  </si>
  <si>
    <t>Chinchu,Col blanca,Hierba luisa,Rocoto,Romero,Tomate,Toronjil (hojas),Perejil,Pimientos,Poro,Rabanitos,Pepinillo,</t>
  </si>
  <si>
    <t>1806U01750</t>
  </si>
  <si>
    <t>SERV MANT EQUIPOS DE VAPOR</t>
  </si>
  <si>
    <t>1806U00483</t>
  </si>
  <si>
    <t>26.03.2018</t>
  </si>
  <si>
    <t>Esp.interv.lum.anc.8mm,long.22mm,alt11mm,Set d/fijac.transpedicular p/columna ver</t>
  </si>
  <si>
    <t>1806U00481</t>
  </si>
  <si>
    <t>020101187</t>
  </si>
  <si>
    <t>Injerto de hueso homologo de iliaco,Esp.interv.lum.anc.8mm,long.22mm,alt11mm,Set d/fijac.transpedicular p/columna ver</t>
  </si>
  <si>
    <t>1806U00482</t>
  </si>
  <si>
    <t>1806U00484</t>
  </si>
  <si>
    <t>Set d/fijac.transpedicular p/columna ver,Esp.interv.lum.anc.8mm,long.22mm,alt11mm,Injerto de hueso homologo de iliaco</t>
  </si>
  <si>
    <t>1806U01686</t>
  </si>
  <si>
    <t>020100677</t>
  </si>
  <si>
    <t>Catét.venos.centr.N.16 G x 15 cm un lúme</t>
  </si>
  <si>
    <t>1806U01947</t>
  </si>
  <si>
    <t>020100195</t>
  </si>
  <si>
    <t>Bolsa p/mezcl.d/nutr.parent.total 1000cc</t>
  </si>
  <si>
    <t>1806U01783</t>
  </si>
  <si>
    <t>1806U01789</t>
  </si>
  <si>
    <t>1806U01791</t>
  </si>
  <si>
    <t>1806U01782</t>
  </si>
  <si>
    <t>1806U01784</t>
  </si>
  <si>
    <t>1806U01786</t>
  </si>
  <si>
    <t>1806U01377</t>
  </si>
  <si>
    <t>020101123</t>
  </si>
  <si>
    <t>Guía metálica super stif 35 x 1.50 mt</t>
  </si>
  <si>
    <t>1806U01768</t>
  </si>
  <si>
    <t>1806U01770</t>
  </si>
  <si>
    <t>1806U01392</t>
  </si>
  <si>
    <t>020402402</t>
  </si>
  <si>
    <t>Minipl.d/osteos.curvada d/0.6mm x 10aguj,Minit.osteosin.cort.diám.2mmx6mm-sis.2mm,Miniplac.d/osteo.en L izq.0.6mm sist.1.5,Miniplac.d/osteo.en Y 05 aguj.-sist.2mm</t>
  </si>
  <si>
    <t>1806U01370</t>
  </si>
  <si>
    <t>020100467</t>
  </si>
  <si>
    <t>Catéter glidecath "vertebral curva" 5 fr,Catéter pigtail 7.1 fr x100 cm longitud,Catéter newton cer. 5.0 fr-35-100-h1</t>
  </si>
  <si>
    <t>1806U01376</t>
  </si>
  <si>
    <t>020101103</t>
  </si>
  <si>
    <t>Guía metálica amplatz 0.035 x 1.45 cm</t>
  </si>
  <si>
    <t>1806U00664</t>
  </si>
  <si>
    <t>010250277</t>
  </si>
  <si>
    <t>Anfoter.B complejo lipidico 5 mg/mlx10ml</t>
  </si>
  <si>
    <t>GLOBAL MED FARMA S.A.C.</t>
  </si>
  <si>
    <t>1806U01863</t>
  </si>
  <si>
    <t>010950049</t>
  </si>
  <si>
    <t>Gadoterato d/meglumina 0.5 mmol/mlx15ml</t>
  </si>
  <si>
    <t>1806U01862</t>
  </si>
  <si>
    <t>1806U01892</t>
  </si>
  <si>
    <t>010250234</t>
  </si>
  <si>
    <t>Ertapenem 1 g</t>
  </si>
  <si>
    <t>1806U01897</t>
  </si>
  <si>
    <t>1806U01901</t>
  </si>
  <si>
    <t>1806U01359</t>
  </si>
  <si>
    <t>020102716</t>
  </si>
  <si>
    <t>Aguja loc.lesion.no palp.mama 20Gx9-10cm</t>
  </si>
  <si>
    <t>FERPROSA S A</t>
  </si>
  <si>
    <t>1806U01935</t>
  </si>
  <si>
    <t>1806U01940</t>
  </si>
  <si>
    <t>1806U01941</t>
  </si>
  <si>
    <t>1806U01537</t>
  </si>
  <si>
    <t>010250300</t>
  </si>
  <si>
    <t>Amfotericina B liposomal 50MG/10ML</t>
  </si>
  <si>
    <t>PHARMARIS PERU S.A.C.</t>
  </si>
  <si>
    <t>1806U01534</t>
  </si>
  <si>
    <t>1806U01535</t>
  </si>
  <si>
    <t>1806U01948</t>
  </si>
  <si>
    <t>020103314</t>
  </si>
  <si>
    <t>Rec.p/descarte d/mat.punz.cort.d/poli.7L</t>
  </si>
  <si>
    <t>1806U01917</t>
  </si>
  <si>
    <t>1806U00654</t>
  </si>
  <si>
    <t>1806U00665</t>
  </si>
  <si>
    <t>1806U01950</t>
  </si>
  <si>
    <t>010950006</t>
  </si>
  <si>
    <t>Dimetic.act(simeti)80mg ó mas/mlx10a15ml</t>
  </si>
  <si>
    <t>1806U00663</t>
  </si>
  <si>
    <t>1806U01949</t>
  </si>
  <si>
    <t>1806U01934</t>
  </si>
  <si>
    <t>020100196</t>
  </si>
  <si>
    <t>Bolsa p/mezcl.d/nutr.parent.total 3000cc</t>
  </si>
  <si>
    <t>1706L00231</t>
  </si>
  <si>
    <t>040030122</t>
  </si>
  <si>
    <t>Ventilador volumétrico + pcv avanzado</t>
  </si>
  <si>
    <t>1806N00350</t>
  </si>
  <si>
    <t>1806N00349</t>
  </si>
  <si>
    <t>1806U01853</t>
  </si>
  <si>
    <t>020102929</t>
  </si>
  <si>
    <t>Cal sodada</t>
  </si>
  <si>
    <t>1806U01920</t>
  </si>
  <si>
    <t>1806U01787</t>
  </si>
  <si>
    <t>1806U01762</t>
  </si>
  <si>
    <t>servicio de imprsion de tarjeta</t>
  </si>
  <si>
    <t>CONSULTORA SILFERSYSTEM S</t>
  </si>
  <si>
    <t>1806U01995</t>
  </si>
  <si>
    <t>030102803</t>
  </si>
  <si>
    <t>Sobre generador de Co2 con indicador</t>
  </si>
  <si>
    <t>1806G00051</t>
  </si>
  <si>
    <t>050040391</t>
  </si>
  <si>
    <t>Cart.d/toner p/impr.hp mod.CE505A/CE505X</t>
  </si>
  <si>
    <t>1806U01470</t>
  </si>
  <si>
    <t>Unidad d/evaporación p/eq.aire acondicio</t>
  </si>
  <si>
    <t>1806U01471</t>
  </si>
  <si>
    <t>Porta filtro plancha galvan.forrada c/ai,Válvula de paso de 1/2",Visor de vidrio de 3/4",Protector de voltaje de 200 amp.x240 VAC,Filtro secador roscable 1/2",Filtro d/aire acondic.efienc.70 % 24"x24,Presostato para equipo de refrigeración,Filtro de alta eficiencia</t>
  </si>
  <si>
    <t>1806U01469</t>
  </si>
  <si>
    <t>Unidad de condensación p/eq.aire acondic</t>
  </si>
  <si>
    <t>1806N00351</t>
  </si>
  <si>
    <t>SERV. LEGAL U.ADQ OF .ADQ</t>
  </si>
  <si>
    <t>MACASSI VASQUEZ LIZARDO E</t>
  </si>
  <si>
    <t>10075774988 </t>
  </si>
  <si>
    <t>1806U01375</t>
  </si>
  <si>
    <t>27.03.2018</t>
  </si>
  <si>
    <t>020100573</t>
  </si>
  <si>
    <t>Catét.p/angiopl.d/alta pres.6mm diám.2cm</t>
  </si>
  <si>
    <t>1806U01533</t>
  </si>
  <si>
    <t>1806U01790</t>
  </si>
  <si>
    <t>1806U01444</t>
  </si>
  <si>
    <t>1806U01536</t>
  </si>
  <si>
    <t>1806U01742</t>
  </si>
  <si>
    <t>040100126</t>
  </si>
  <si>
    <t>Electrodo tipo broche</t>
  </si>
  <si>
    <t>1806U01528</t>
  </si>
  <si>
    <t>030103503</t>
  </si>
  <si>
    <t>Autoanticuerpo antinuclear (ANA) EIA,Autoanticuerpo anti-ENA screen</t>
  </si>
  <si>
    <t>1806U01622</t>
  </si>
  <si>
    <t>1806U01741</t>
  </si>
  <si>
    <t>040040042</t>
  </si>
  <si>
    <t>Circuito de paciente Para neonato e-150</t>
  </si>
  <si>
    <t>CEPCO S.A.C.</t>
  </si>
  <si>
    <t>1806U01620</t>
  </si>
  <si>
    <t>1806U01942</t>
  </si>
  <si>
    <t>1806U01521</t>
  </si>
  <si>
    <t>030103944</t>
  </si>
  <si>
    <t>Hepatitis B antic.contra antígeno d/supe,Hepatitis B antígeno de superficie,Hepatitis B anticuerpo anticore IgM</t>
  </si>
  <si>
    <t>1806U01937</t>
  </si>
  <si>
    <t>1806U01623</t>
  </si>
  <si>
    <t>1806U01945</t>
  </si>
  <si>
    <t>1806U01530</t>
  </si>
  <si>
    <t>030104221</t>
  </si>
  <si>
    <t>Autoanticuerpo anti-DNA EIA,Autoantic.antiproteín.3 d/neutrof.(c-ANC,Autoanticuer.antimieloperox.d/neutrófilo</t>
  </si>
  <si>
    <t>1806U01619</t>
  </si>
  <si>
    <t>1806U01943</t>
  </si>
  <si>
    <t>1806U01421</t>
  </si>
  <si>
    <t>030106169</t>
  </si>
  <si>
    <t>Kit Sind.Prader Willi y Sind.Angelm.diag</t>
  </si>
  <si>
    <t>1806U01936</t>
  </si>
  <si>
    <t>1806U01946</t>
  </si>
  <si>
    <t>1806U01724</t>
  </si>
  <si>
    <t>020300197</t>
  </si>
  <si>
    <t>Generador portátil de tecnesio (99mTc)</t>
  </si>
  <si>
    <t>TRADEMEDIC S.A.C.</t>
  </si>
  <si>
    <t>1806U01939</t>
  </si>
  <si>
    <t>1806U01956</t>
  </si>
  <si>
    <t>020102620</t>
  </si>
  <si>
    <t>Estabilizador regulable de tejidos para</t>
  </si>
  <si>
    <t>1806U01938</t>
  </si>
  <si>
    <t>1806U01931</t>
  </si>
  <si>
    <t>1806U01944</t>
  </si>
  <si>
    <t>1806U01932</t>
  </si>
  <si>
    <t>1806U01933</t>
  </si>
  <si>
    <t>1806U01725</t>
  </si>
  <si>
    <t>1806G00111</t>
  </si>
  <si>
    <t>050030427</t>
  </si>
  <si>
    <t>Perforador Tamaño grande x 2 espigas,Engrampador grande tipo industrial</t>
  </si>
  <si>
    <t>CONTINENTAL S.A.C.</t>
  </si>
  <si>
    <t>030106116</t>
  </si>
  <si>
    <t>Dosaje de Factor VII,Dosaje de Factor V,Dosaje de Factor IX,Dosaje de dimero D,Dosaje de antitrombina III funcional,Dosaje de antiplasmina,Veneno d/bothrops atrox para reptilasa,Dosaje d/tiempo d/tromboplast.parc.activ,Dosaje de tiempo de trombina,Dosaje de tiempo de protrombina,Dosaje de resistencia a la proteína C,Dosaje de Proteína S funcional ó activad</t>
  </si>
  <si>
    <t>1806U01983</t>
  </si>
  <si>
    <t>28.03.2018</t>
  </si>
  <si>
    <t>1806U01984</t>
  </si>
  <si>
    <t>1806U01769</t>
  </si>
  <si>
    <t>SERV.LEGAL ASISTENCIA MONITOREO</t>
  </si>
  <si>
    <t>ROBLES DIAZ JOSE MAYKOOL</t>
  </si>
  <si>
    <t>1806U01985</t>
  </si>
  <si>
    <t>1806U01994</t>
  </si>
  <si>
    <t>1806U01981</t>
  </si>
  <si>
    <t>1806U01699</t>
  </si>
  <si>
    <t>020402700</t>
  </si>
  <si>
    <t>Prótesis d/resección y/o Rec.d/diáf.femo</t>
  </si>
  <si>
    <t>ORPROTEC S.A.C</t>
  </si>
  <si>
    <t>1806U02007</t>
  </si>
  <si>
    <t>011100082</t>
  </si>
  <si>
    <t>Citrato d/potasio 1080mg(eq.10meq potasi</t>
  </si>
  <si>
    <t>1806U01523</t>
  </si>
  <si>
    <t>030103946</t>
  </si>
  <si>
    <t>Hepatitis C anticuerpo</t>
  </si>
  <si>
    <t>1806U01697</t>
  </si>
  <si>
    <t>1806U01519</t>
  </si>
  <si>
    <t>030100476</t>
  </si>
  <si>
    <t>Test de antígeno CA 15-3,Test de antígeno CA 125,Test de antígeno CA 125,Test de antígeno carcinoembrionario(CEA),Test de antígeno carcinoembrionario(CEA),,Test de alfafetoproteina</t>
  </si>
  <si>
    <t>1806U01963</t>
  </si>
  <si>
    <t>Após.d/poli.p/tera.d/pres.neg.large d/25</t>
  </si>
  <si>
    <t>1806U01997</t>
  </si>
  <si>
    <t>020103294</t>
  </si>
  <si>
    <t>Test de aliento - helicobacter pylori</t>
  </si>
  <si>
    <t>1806U01992</t>
  </si>
  <si>
    <t>Servicio de Artroresonancia</t>
  </si>
  <si>
    <t>INSTITUTO DE IMAGENES MED</t>
  </si>
  <si>
    <t>1806U01998</t>
  </si>
  <si>
    <t>1806U01588</t>
  </si>
  <si>
    <t>020103678</t>
  </si>
  <si>
    <t>Sist.cerrado libre d/aguj.trifur.c/exten</t>
  </si>
  <si>
    <t>MACATT MEDICA PERUANA S.A</t>
  </si>
  <si>
    <t>1806U01589</t>
  </si>
  <si>
    <t>020103677</t>
  </si>
  <si>
    <t>Sist.cerrado libre d/aguj.bifurc.c/exten</t>
  </si>
  <si>
    <t>1806U01373</t>
  </si>
  <si>
    <t>020100043</t>
  </si>
  <si>
    <t>Aguja de biopsia ackerman</t>
  </si>
  <si>
    <t>1806U01372</t>
  </si>
  <si>
    <t>020100020</t>
  </si>
  <si>
    <t>Aguja chiba 23 x 20 cm. descartable</t>
  </si>
  <si>
    <t>1806U01378</t>
  </si>
  <si>
    <t>020101501</t>
  </si>
  <si>
    <t>Prótes.esofág.metál.autoexpand.10cm long</t>
  </si>
  <si>
    <t>1806U02021</t>
  </si>
  <si>
    <t>040040276</t>
  </si>
  <si>
    <t>Válvula expiratoria Vft</t>
  </si>
  <si>
    <t>1806U01825</t>
  </si>
  <si>
    <t>020102819</t>
  </si>
  <si>
    <t>Cate.g.p.angi.coro.cur.judking dere.6fr</t>
  </si>
  <si>
    <t>1806U01824</t>
  </si>
  <si>
    <t>020101110</t>
  </si>
  <si>
    <t>Guía metál.hidrofílica curva 0.035x4 mt</t>
  </si>
  <si>
    <t>1806U01822</t>
  </si>
  <si>
    <t>020100340</t>
  </si>
  <si>
    <t>Catét.bal.p/ang.cor.c/guía móv.adul.20mm,Cate.g.p.angi.coro.cur.judking izqu.6fr</t>
  </si>
  <si>
    <t>1806U01578</t>
  </si>
  <si>
    <t>020103687</t>
  </si>
  <si>
    <t>Guante quirúrg.protec.biológ.N. 8 (par)</t>
  </si>
  <si>
    <t>1806U02025</t>
  </si>
  <si>
    <t>010700048</t>
  </si>
  <si>
    <t>Concentrado de factor IX 500-600 U.I.</t>
  </si>
  <si>
    <t>GREY INVERSIONES S.A.C.</t>
  </si>
  <si>
    <t>1806U02033</t>
  </si>
  <si>
    <t>010450051</t>
  </si>
  <si>
    <t>Ondansetron (como clorhidrato) 8 mg</t>
  </si>
  <si>
    <t>1806U02017</t>
  </si>
  <si>
    <t>020103668</t>
  </si>
  <si>
    <t>Cat.end.perif.c/alas fij.y c/sist.bio.22</t>
  </si>
  <si>
    <t>1806U02031</t>
  </si>
  <si>
    <t>010350009</t>
  </si>
  <si>
    <t>Ciclofosfamida 1 g</t>
  </si>
  <si>
    <t>1806U02040</t>
  </si>
  <si>
    <t>040100024</t>
  </si>
  <si>
    <t>Cable Para sensor de temperatura</t>
  </si>
  <si>
    <t>1806U01379</t>
  </si>
  <si>
    <t>020101526</t>
  </si>
  <si>
    <t>Prótes.metál.palmaz 8 a12mm, 16.0mm long</t>
  </si>
  <si>
    <t>1606L00031</t>
  </si>
  <si>
    <t>Pan de molde Grande,Pan de yema,Pan frances</t>
  </si>
  <si>
    <t>COJAL TRINIDAD JUAN CARLO</t>
  </si>
  <si>
    <t>1806U02030</t>
  </si>
  <si>
    <t>1806U01999</t>
  </si>
  <si>
    <t>1806U02029</t>
  </si>
  <si>
    <t>1806N00357</t>
  </si>
  <si>
    <t>010150016</t>
  </si>
  <si>
    <t>Hidrocortisona 20 mg</t>
  </si>
  <si>
    <t>DROGUERIA CADILLO S.A.C</t>
  </si>
  <si>
    <t>1806U02018</t>
  </si>
  <si>
    <t>1806U02000</t>
  </si>
  <si>
    <t>1706L00261</t>
  </si>
  <si>
    <t>040110177</t>
  </si>
  <si>
    <t>Video cistoscopio adulto-pediátrico</t>
  </si>
  <si>
    <t>PREMIUM MEDICAL EIRL</t>
  </si>
  <si>
    <t>1806U02002</t>
  </si>
  <si>
    <t>1806U02026</t>
  </si>
  <si>
    <t>Pan de molde Grande,Pan frances,Pan de yema</t>
  </si>
  <si>
    <t>1806U02001</t>
  </si>
  <si>
    <t>1806U01374</t>
  </si>
  <si>
    <t>020100115</t>
  </si>
  <si>
    <t>Aguja modificada 18 g. x  7 cm.</t>
  </si>
  <si>
    <t>1806U02003</t>
  </si>
  <si>
    <t>1806U02004</t>
  </si>
  <si>
    <t>1806U01765</t>
  </si>
  <si>
    <t>030102781</t>
  </si>
  <si>
    <t>Sal industrial En granos saco x 50 kilos</t>
  </si>
  <si>
    <t>GRUPO KEBIRA E.I.R.L.</t>
  </si>
  <si>
    <t>1806U02043</t>
  </si>
  <si>
    <t>010100016</t>
  </si>
  <si>
    <t>Lidocaina(clorhidrato)2 % x 30g Gel/jale</t>
  </si>
  <si>
    <t>1806U02008</t>
  </si>
  <si>
    <t>020101033</t>
  </si>
  <si>
    <t>Espirómetro de incentivo</t>
  </si>
  <si>
    <t>1806U02005</t>
  </si>
  <si>
    <t>1806U02006</t>
  </si>
  <si>
    <t>1606L00041</t>
  </si>
  <si>
    <t>Duraznos al jugo en mitades X 850 gramos,Fideo cabello de angel Paquete x 1 kilo,Fideo surtidos,Fideo tallarin Enbolsado,Flan de vainilla,Galletas de soda En caja,Galletas de vainilla En bolsa,Gelatina de sabores surtidos,Guindones,Mermelada de sabores diferentes,Mayonesa,Margarina,Harina de arveja Bolsa x 1 kilo,Mani crudo,Harina de chuño,</t>
  </si>
  <si>
    <t>HIDALGO TORRES ROSA VIRGI</t>
  </si>
  <si>
    <t>1806U02024</t>
  </si>
  <si>
    <t>1806U02011</t>
  </si>
  <si>
    <t>020101084</t>
  </si>
  <si>
    <t>Guante médico para simple uso N. 7(par)</t>
  </si>
  <si>
    <t>1806U02012</t>
  </si>
  <si>
    <t>1806U02014</t>
  </si>
  <si>
    <t>1806U02013</t>
  </si>
  <si>
    <t>1806U01657</t>
  </si>
  <si>
    <t>020700218</t>
  </si>
  <si>
    <t>Prótesis ocular de acrílico</t>
  </si>
  <si>
    <t>PAREDES QUISPE OSWALDO HE</t>
  </si>
  <si>
    <t>1806N00352</t>
  </si>
  <si>
    <t>020203586</t>
  </si>
  <si>
    <t>Aerocámara - espaciador pediátrico,Aerocámara - espaciador adulto</t>
  </si>
  <si>
    <t>1706P00121</t>
  </si>
  <si>
    <t>SERVICIO DE CAMARA HIPERBARICA</t>
  </si>
  <si>
    <t>CENTRO DE MEDICINA HIPERB</t>
  </si>
  <si>
    <t>1506P00171</t>
  </si>
  <si>
    <t>SERVICIO LAVADO DE ROPA</t>
  </si>
  <si>
    <t>AMAZONAS CLEANERS S.R.L</t>
  </si>
  <si>
    <t>1706A00011</t>
  </si>
  <si>
    <t>SERV HOSPITALIZACION PSQUIATRICOS</t>
  </si>
  <si>
    <t>HOSPITAL HERMILIO VALDIZA</t>
  </si>
  <si>
    <t>1706P00171</t>
  </si>
  <si>
    <t>SERVICIO DE RADIOTERAPIA 3D,SERVICIO DE RADIOTERAPIA 2D,SERVICIO DE BRAQUITERAPIA</t>
  </si>
  <si>
    <t>CONSORCIO TELETERAPIA PER</t>
  </si>
  <si>
    <t>1706P00071</t>
  </si>
  <si>
    <t>SERV MANT. AIRE ACONDICIONADO</t>
  </si>
  <si>
    <t>CONSORCIO CBS EJECUTOR DE</t>
  </si>
  <si>
    <t>1806U01979</t>
  </si>
  <si>
    <t>SERV MANT SISTEMA ELECTRICO</t>
  </si>
  <si>
    <t>TECNOLOGIA AUTOMATA S.A.C</t>
  </si>
  <si>
    <t>1806U02020</t>
  </si>
  <si>
    <t>SERV MANT DE EQUIPOS DEL SERV CARDIOLOGI</t>
  </si>
  <si>
    <t>1806U01366</t>
  </si>
  <si>
    <t>Catéter glidecath "vertebral curva" 5 fr,Catéter pigtail N.5</t>
  </si>
  <si>
    <t>1806U01658</t>
  </si>
  <si>
    <t>020102902</t>
  </si>
  <si>
    <t>Coils cerebral d/desprend.mecán.por espi</t>
  </si>
  <si>
    <t>DISPOSITIVOS MEDICOS E.I.</t>
  </si>
  <si>
    <t>1806U01661</t>
  </si>
  <si>
    <t>1806U01664</t>
  </si>
  <si>
    <t>1806U01667</t>
  </si>
  <si>
    <t>1806U01671</t>
  </si>
  <si>
    <t>1806U01674</t>
  </si>
  <si>
    <t>1806U01679</t>
  </si>
  <si>
    <t>1806U01677</t>
  </si>
  <si>
    <t>N</t>
  </si>
  <si>
    <t>Junio 2018</t>
  </si>
  <si>
    <t>PAZ COLCHON LUIS ANGEL</t>
  </si>
  <si>
    <t>RODRIGUEZ INCIO GARY WILL</t>
  </si>
  <si>
    <t>BULLON POSADAS SARITA JUL</t>
  </si>
  <si>
    <t>MOLERO CASTRO DEMETRIO FE</t>
  </si>
  <si>
    <t>CALE FLORES ELIZABETH</t>
  </si>
  <si>
    <t>GOMEZ OTERO LORGIO GERONI</t>
  </si>
  <si>
    <t>CASTILLO NEGRON JOSE ANGE</t>
  </si>
  <si>
    <t>LA RIVA QUIROZ CLAUDIA JA</t>
  </si>
  <si>
    <t>ESPINOZA HERRERA HOBEIDY</t>
  </si>
  <si>
    <t>IRCAÑAUPA PACHERREZ FELIX</t>
  </si>
  <si>
    <t>REATEGUI DIAZ FRANK MICHA</t>
  </si>
  <si>
    <t>SANCHEZ LUNA LUIS CARLOS</t>
  </si>
  <si>
    <t>LIRA CACERES JULIO MIGUEL</t>
  </si>
  <si>
    <t>RODRIGUEZ QUITO SOFIA GUM</t>
  </si>
  <si>
    <t>RIOS REYNA ALIDA MERCEDES</t>
  </si>
  <si>
    <t>SALAZAR PORTOCARRERO ROBE</t>
  </si>
  <si>
    <t>JIMENEZ BENITES WILMER MA</t>
  </si>
  <si>
    <t>ARCE MORON STEVE</t>
  </si>
  <si>
    <t>CASTRO CASTILLO DEBORAH M</t>
  </si>
  <si>
    <t>BARRIENTOS FARFAN ZENAIDA</t>
  </si>
  <si>
    <t>CONTRERAS LOZANO OMAR</t>
  </si>
  <si>
    <t>SOLANO HUAYTALLA MAGDALEN</t>
  </si>
  <si>
    <t>MOSQUERA CHALAN MILAGROS</t>
  </si>
  <si>
    <t>AGUILAR CHUQUIMBALQUI MAR</t>
  </si>
  <si>
    <t>VASQUEZ MORENO CESAR ALBE</t>
  </si>
  <si>
    <t>CHAVEZ TORRES MARIA ISABE</t>
  </si>
  <si>
    <t>AGREDA REYES JUAN EDUARDO</t>
  </si>
  <si>
    <t>SAN MIGUEL MENDEZ TANIA J</t>
  </si>
  <si>
    <t>FERNANDEZ ATARAMA JORGE L</t>
  </si>
  <si>
    <t>LUNA LACUNZA MANUEL ANTON</t>
  </si>
  <si>
    <t>DAVILA RIVAS CHRISTOPHER</t>
  </si>
  <si>
    <t>LA ROSA OLIVOS PEDRO ALEX</t>
  </si>
  <si>
    <t>DIAZ HERNANDEZ ELENA</t>
  </si>
  <si>
    <t>CATALAN VALDEZ EDGARD WIL</t>
  </si>
  <si>
    <t>BONILLA YUPANQUI CRISTINA</t>
  </si>
  <si>
    <t>PERALTA ONTANEDA JAIMIE G</t>
  </si>
  <si>
    <t>AGÜERO RENWICK OSCAR JESU</t>
  </si>
  <si>
    <t>ALBUJAR LOZA JORGE CRISTH</t>
  </si>
  <si>
    <t>ECHEVARRIA HERRERA PEDRO</t>
  </si>
  <si>
    <t>LLANOS QUIROZ CARLOS EDUA</t>
  </si>
  <si>
    <t>HERNANDEZ CHUCHON JOSE FR</t>
  </si>
  <si>
    <t>RIEGA CALLE GERARDO DAVID</t>
  </si>
  <si>
    <t>GUIMARAY VALLADARES MILAG</t>
  </si>
  <si>
    <t>SAAVEDRA CHUNGA CINTHYA L</t>
  </si>
  <si>
    <t>SEMINO NEIRA GLADYS PRISC</t>
  </si>
  <si>
    <t>CUEVA PIZARRO CARMEN DEL</t>
  </si>
  <si>
    <t>VENTURA EGUSQUIZA MARIA E</t>
  </si>
  <si>
    <t>ALIAGA MUCHA DINO ALDO</t>
  </si>
  <si>
    <t>GARAY POMA ALCIDES</t>
  </si>
  <si>
    <t>BARRIENTOS BUITRON ROGER</t>
  </si>
  <si>
    <t>ROMERO SANTILLAN CLEYDI D</t>
  </si>
  <si>
    <t>SOTELO ALEGRIA PAVEL</t>
  </si>
  <si>
    <t>VELIZ SARZO EDGAR ULISES</t>
  </si>
  <si>
    <t>GUILLEN JURADO CESAR EDWI</t>
  </si>
  <si>
    <t>OBREGON QUISPE NIKOLT WIL</t>
  </si>
  <si>
    <t>CHAMPAC OSIS JOE LOUIS</t>
  </si>
  <si>
    <t>PRADO TAPIA ANA ROSA</t>
  </si>
  <si>
    <t>UGAZ OLGUIN ROGER ENRIQUE</t>
  </si>
  <si>
    <t>CUBAS AYASTA ZARELA LILIA</t>
  </si>
  <si>
    <t>PAREDES MOYNA JULIO JORG</t>
  </si>
  <si>
    <t>FLORIAN DEL CARPIO RICHAR</t>
  </si>
  <si>
    <t>JOAQUIN JARA FLORENCIO</t>
  </si>
  <si>
    <t>MENDOZA VARGAS JEAN PAUL</t>
  </si>
  <si>
    <t>CORDOVA TARAZONA NICOLAS</t>
  </si>
  <si>
    <t>RODRIGUEZ MENDOZA MARITZA</t>
  </si>
  <si>
    <t>MARTINEZ CARRANZA YESSICA</t>
  </si>
  <si>
    <t>VEGA ESCOBAR CARLOS ROBER</t>
  </si>
  <si>
    <t>SANCHEZ ARIAS EVELINE AMA</t>
  </si>
  <si>
    <t>YEIPEN SOLIS ADRIANA LISB</t>
  </si>
  <si>
    <t>CUELLAR AMARILLO CECILIA</t>
  </si>
  <si>
    <t>ALCEDO RAMON ALICIA NECEF</t>
  </si>
  <si>
    <t>ALARCON MONTEZA LUZ ELIT</t>
  </si>
  <si>
    <t>NAVARRO TEJADA LISSETT AR</t>
  </si>
  <si>
    <t>SERV PARA EL DESARROLLO DE LABORES DE DI</t>
  </si>
  <si>
    <t>SERV PARA LA ELABORACIÓN DE LOS PLANOS D</t>
  </si>
  <si>
    <t>SERV ELABORACIÓN DE EVALUACIONES PSICOMÉ</t>
  </si>
  <si>
    <t>SERV ESPECIALZ BIOETICA COMITE ETICA OCI</t>
  </si>
  <si>
    <t>SERV APOYO ADM COMITE ETICA OCID</t>
  </si>
  <si>
    <t>SERV P/ORDEN SIST DOCUM P/OF.ADM</t>
  </si>
  <si>
    <t>SERV. ASESORIA ADM P/OF.ADM</t>
  </si>
  <si>
    <t>SEV. ESPEC P/APOYO ADM. P/OF.ADM</t>
  </si>
  <si>
    <t>SERV CONTRAT. PUBLICAS  P/U.ADQ</t>
  </si>
  <si>
    <t>SERV TER CONTRAT PUBLIC P/U.PROG</t>
  </si>
  <si>
    <t>SERV ESP CONTRAT PUBLIC P/U.PROG</t>
  </si>
  <si>
    <t>SERV.ESPEC ASIST ADMIN P/U.PROGR</t>
  </si>
  <si>
    <t>SERV LEGAL CONTR PUBLIC  P/U.ADQ</t>
  </si>
  <si>
    <t>SERV TERCERO DE APOYO P/U.ADQ</t>
  </si>
  <si>
    <t>SERV ESP CONTRAT. PUBLICAS  P/U.ADQ</t>
  </si>
  <si>
    <t>SERV ESP LEGAL CONTR PUBLIC U.AD</t>
  </si>
  <si>
    <t>SERV.TERCERO DE APOYO P/U.PROGRA</t>
  </si>
  <si>
    <t>SERV LEGAL CONTRAT ESTADO OF.ADQ</t>
  </si>
  <si>
    <t>SERV TER APOYO ADM P/OF.FINANZAS</t>
  </si>
  <si>
    <t>SERV APOYO CONTABL LAB ADM OCYC</t>
  </si>
  <si>
    <t>SERV ESP APOY ADM OF.TESO Y PPTO</t>
  </si>
  <si>
    <t>SERV.TERCERO PAOYO ADM.CONTABLE P/OF.CON</t>
  </si>
  <si>
    <t>SERV DESAR LAB ELECT  Y FORM TDR</t>
  </si>
  <si>
    <t>SERV. TERCERO APOYO ADM O/OPO</t>
  </si>
  <si>
    <t>SERV LAB MECAN ELECTROM E INDUST</t>
  </si>
  <si>
    <t>SER SUPERV EQ ALTA TECN, EQ BIOM</t>
  </si>
  <si>
    <t>SERV ANALISIS Y REG DATO P/U.ALM</t>
  </si>
  <si>
    <t>SERV ESPECIA DE AUDITORIA MEDICA</t>
  </si>
  <si>
    <t>SERV ELAB TDR/EETT MTO INST ELEC</t>
  </si>
  <si>
    <t>SERV GEST SUPERV MANT EQ ELECTRO</t>
  </si>
  <si>
    <t>SERV APOY CONT P/OF.CONT Y COSTO</t>
  </si>
  <si>
    <t>SERV ANALISIS D/DATOS  P/U.ALM</t>
  </si>
  <si>
    <t>SERV.TERCERO APOYO OF</t>
  </si>
  <si>
    <t>SERV TER ESPEC LOGISTIC  P/U.ALM</t>
  </si>
  <si>
    <t>SERV ESP APOYO LEGAL OF.TESO Y PPTO</t>
  </si>
  <si>
    <t>SERV ADM.P/IDENT Y DIGIT INF REC</t>
  </si>
  <si>
    <t>SERV TERC APOYO ADMISTRA P/U.ALM</t>
  </si>
  <si>
    <t>SERV P/ELAB PLANOS AQQ EXP TCNOS</t>
  </si>
  <si>
    <t>SERV REG E IMPRES D/FICHAS TECNI</t>
  </si>
  <si>
    <t>SERV.CAPELLANIA DEL HNGAI</t>
  </si>
  <si>
    <t>SERV. CAPELLANIA DEL HNGAI</t>
  </si>
  <si>
    <t>SERV TERC P/OF SOPORTE INFORMATI</t>
  </si>
  <si>
    <t>SERV ESPEC P/OF SOPORTE INFORMAT</t>
  </si>
  <si>
    <t>SERV APOYO ADMINI OF TESO Y PPTO</t>
  </si>
  <si>
    <t>SERV ESP DES LAB ESTRU Y FOR TDR</t>
  </si>
  <si>
    <t>SERV ADM CONTABL Y FINAN OF CONT</t>
  </si>
  <si>
    <t>SERV LEVANT AMBI Y PROYECC ACOND</t>
  </si>
  <si>
    <t>SERV.ESPECIALIZ LEGAL EXP.SECT.PUBLICO</t>
  </si>
  <si>
    <t>SERV.ESPECIAL.LEGAL P/MONITOR RECONMEND</t>
  </si>
  <si>
    <t>SERV.ESPECIALIZ APOYO LEGAL SECRET.TECNI</t>
  </si>
  <si>
    <t>SERV DE TERCERO PARA APOYO P/OSI</t>
  </si>
  <si>
    <t>SERV ARQ DISE Y ACAB NOR D/SALUD</t>
  </si>
  <si>
    <t>SERV TEC ADM P/AREA TELECO P/OSI</t>
  </si>
  <si>
    <t>SERV.TERCERO APOYO DIG.DOC.</t>
  </si>
  <si>
    <t>SERV P/APOYO COMOD Y CONFORT PAC</t>
  </si>
  <si>
    <t>SERV GESTIÓN, SUPERVISIÓN Y EVALUACIÓN D</t>
  </si>
  <si>
    <t>SERV.ESPECIALIZ LEGAL EXP.SECTOR SALUD</t>
  </si>
  <si>
    <t>08.06.2018</t>
  </si>
  <si>
    <t>30.06.2018</t>
  </si>
  <si>
    <t>15.06.2018</t>
  </si>
  <si>
    <t>11.06.2018</t>
  </si>
  <si>
    <t>20.06.2018</t>
  </si>
  <si>
    <t>14.06.2018</t>
  </si>
  <si>
    <t>18.06.2018</t>
  </si>
  <si>
    <t>22.06.2018</t>
  </si>
  <si>
    <t>25.06.2018</t>
  </si>
  <si>
    <t>26.06.2018</t>
  </si>
  <si>
    <t>28.06.2018</t>
  </si>
  <si>
    <t>17.07.2018</t>
  </si>
  <si>
    <t>10.07.2018</t>
  </si>
  <si>
    <t>01.07.2018</t>
  </si>
  <si>
    <t>27.08.2018</t>
  </si>
  <si>
    <t>31.08.2018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</si>
</sst>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S/.&quot;\ * #,##0.00_ ;_ &quot;S/.&quot;\ * \-#,##0.00_ ;_ &quot;S/.&quot;\ * &quot;-&quot;??_ ;_ @_ "/>
    <numFmt numFmtId="43" formatCode="_ * #,##0.00_ ;_ * \-#,##0.00_ ;_ * &quot;-&quot;??_ ;_ @_ "/>
    <numFmt numFmtId="164" formatCode="_-* #,##0.00_-;\-* #,##0.00_-;_-* &quot;-&quot;??_-;_-@_-"/>
    <numFmt numFmtId="165" formatCode="_(* #,##0.00_);_(* \(#,##0.00\);_(* &quot;-&quot;??_);_(@_)"/>
  </numFmts>
  <fonts count="25">
    <font>
      <sz val="11"/>
      <color theme="1"/>
      <name val="Calibri"/>
      <family val="2"/>
      <scheme val="minor"/>
    </font>
    <font>
      <sz val="11"/>
      <color theme="1"/>
      <name val="Calibri"/>
      <family val="2"/>
      <scheme val="minor"/>
    </font>
    <font>
      <sz val="10"/>
      <name val="Arial"/>
      <family val="2"/>
    </font>
    <font>
      <sz val="9"/>
      <color indexed="10"/>
      <name val="Geneva"/>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8"/>
      <name val="Calibri"/>
      <family val="2"/>
      <scheme val="minor"/>
    </font>
    <font>
      <sz val="8"/>
      <color theme="1"/>
      <name val="Calibri"/>
      <family val="2"/>
      <scheme val="minor"/>
    </font>
    <font>
      <b/>
      <sz val="8"/>
      <color theme="1"/>
      <name val="Calibri"/>
      <family val="2"/>
      <scheme val="minor"/>
    </font>
    <font>
      <sz val="8"/>
      <name val="Calibri"/>
      <family val="2"/>
      <scheme val="minor"/>
    </font>
    <font>
      <sz val="8"/>
      <color rgb="FFFF0000"/>
      <name val="Calibri"/>
      <family val="2"/>
      <scheme val="minor"/>
    </font>
    <font>
      <sz val="8"/>
      <color rgb="FF0070C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1">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style="double">
        <color indexed="64"/>
      </right>
      <top style="double">
        <color indexed="64"/>
      </top>
      <bottom style="double">
        <color indexed="64"/>
      </bottom>
      <diagonal/>
    </border>
    <border>
      <left style="double">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uble">
        <color indexed="64"/>
      </right>
      <top style="dashed">
        <color indexed="64"/>
      </top>
      <bottom style="dashed">
        <color indexed="64"/>
      </bottom>
      <diagonal/>
    </border>
    <border>
      <left style="dashed">
        <color indexed="64"/>
      </left>
      <right style="dashed">
        <color indexed="64"/>
      </right>
      <top style="double">
        <color indexed="64"/>
      </top>
      <bottom style="dashed">
        <color indexed="64"/>
      </bottom>
      <diagonal/>
    </border>
    <border>
      <left style="double">
        <color indexed="64"/>
      </left>
      <right style="dashed">
        <color indexed="64"/>
      </right>
      <top style="double">
        <color indexed="64"/>
      </top>
      <bottom style="dashed">
        <color indexed="64"/>
      </bottom>
      <diagonal/>
    </border>
    <border>
      <left style="dashed">
        <color indexed="64"/>
      </left>
      <right style="double">
        <color indexed="64"/>
      </right>
      <top style="double">
        <color indexed="64"/>
      </top>
      <bottom style="dashed">
        <color indexed="64"/>
      </bottom>
      <diagonal/>
    </border>
    <border>
      <left style="double">
        <color indexed="64"/>
      </left>
      <right style="dashed">
        <color indexed="64"/>
      </right>
      <top style="dashed">
        <color indexed="64"/>
      </top>
      <bottom style="double">
        <color indexed="64"/>
      </bottom>
      <diagonal/>
    </border>
    <border>
      <left style="dashed">
        <color indexed="64"/>
      </left>
      <right style="dashed">
        <color indexed="64"/>
      </right>
      <top style="dashed">
        <color indexed="64"/>
      </top>
      <bottom style="double">
        <color indexed="64"/>
      </bottom>
      <diagonal/>
    </border>
    <border>
      <left style="dashed">
        <color indexed="64"/>
      </left>
      <right style="double">
        <color indexed="64"/>
      </right>
      <top style="dashed">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s>
  <cellStyleXfs count="63">
    <xf numFmtId="0" fontId="0" fillId="0" borderId="0"/>
    <xf numFmtId="0" fontId="2" fillId="0" borderId="0"/>
    <xf numFmtId="165"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1" applyNumberFormat="0" applyFill="0" applyAlignment="0" applyProtection="0"/>
    <xf numFmtId="0" fontId="7" fillId="0" borderId="2"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3" applyNumberFormat="0" applyAlignment="0" applyProtection="0"/>
    <xf numFmtId="0" fontId="11" fillId="6" borderId="4" applyNumberFormat="0" applyAlignment="0" applyProtection="0"/>
    <xf numFmtId="0" fontId="12" fillId="6" borderId="3" applyNumberFormat="0" applyAlignment="0" applyProtection="0"/>
    <xf numFmtId="0" fontId="13" fillId="0" borderId="5" applyNumberFormat="0" applyFill="0" applyAlignment="0" applyProtection="0"/>
    <xf numFmtId="0" fontId="14" fillId="7" borderId="6" applyNumberFormat="0" applyAlignment="0" applyProtection="0"/>
    <xf numFmtId="0" fontId="15" fillId="0" borderId="0" applyNumberFormat="0" applyFill="0" applyBorder="0" applyAlignment="0" applyProtection="0"/>
    <xf numFmtId="0" fontId="1" fillId="8" borderId="7" applyNumberFormat="0" applyFont="0" applyAlignment="0" applyProtection="0"/>
    <xf numFmtId="0" fontId="16" fillId="0" borderId="0" applyNumberFormat="0" applyFill="0" applyBorder="0" applyAlignment="0" applyProtection="0"/>
    <xf numFmtId="0" fontId="4" fillId="0" borderId="8"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87">
    <xf numFmtId="0" fontId="0" fillId="0" borderId="0" xfId="0"/>
    <xf numFmtId="0" fontId="20" fillId="0" borderId="0" xfId="0" applyFont="1" applyFill="1"/>
    <xf numFmtId="0" fontId="22" fillId="0" borderId="0" xfId="0" applyFont="1"/>
    <xf numFmtId="0" fontId="20" fillId="0" borderId="0" xfId="0" applyFont="1"/>
    <xf numFmtId="0" fontId="20" fillId="0" borderId="0" xfId="0" applyFont="1" applyAlignment="1">
      <alignment horizontal="center"/>
    </xf>
    <xf numFmtId="49" fontId="19" fillId="0" borderId="0" xfId="1" applyNumberFormat="1" applyFont="1" applyFill="1" applyBorder="1" applyAlignment="1">
      <alignment horizontal="center" vertical="center"/>
    </xf>
    <xf numFmtId="0" fontId="22" fillId="0" borderId="0" xfId="1" applyFont="1" applyBorder="1" applyAlignment="1">
      <alignment horizontal="center"/>
    </xf>
    <xf numFmtId="0" fontId="22" fillId="0" borderId="0" xfId="1" applyFont="1" applyFill="1" applyAlignment="1">
      <alignment horizontal="center"/>
    </xf>
    <xf numFmtId="0" fontId="22" fillId="0" borderId="0" xfId="0" applyFont="1" applyAlignment="1">
      <alignment horizontal="center"/>
    </xf>
    <xf numFmtId="0" fontId="19" fillId="2" borderId="0" xfId="0" applyFont="1" applyFill="1" applyBorder="1" applyAlignment="1">
      <alignment horizontal="center"/>
    </xf>
    <xf numFmtId="0" fontId="19" fillId="0" borderId="0" xfId="0" applyFont="1" applyAlignment="1">
      <alignment horizontal="left" vertical="center"/>
    </xf>
    <xf numFmtId="0" fontId="22" fillId="0" borderId="0" xfId="0" applyFont="1" applyAlignment="1">
      <alignment horizontal="center" vertical="center"/>
    </xf>
    <xf numFmtId="4" fontId="22" fillId="0" borderId="0" xfId="1" applyNumberFormat="1" applyFont="1" applyBorder="1"/>
    <xf numFmtId="4" fontId="22" fillId="0" borderId="0" xfId="0" applyNumberFormat="1" applyFont="1" applyFill="1"/>
    <xf numFmtId="4" fontId="22" fillId="0" borderId="0" xfId="1" applyNumberFormat="1" applyFont="1" applyFill="1"/>
    <xf numFmtId="4" fontId="22" fillId="0" borderId="0" xfId="0" applyNumberFormat="1" applyFont="1"/>
    <xf numFmtId="0" fontId="21" fillId="0" borderId="0" xfId="0" applyFont="1" applyAlignment="1">
      <alignment horizontal="center"/>
    </xf>
    <xf numFmtId="0" fontId="22" fillId="0" borderId="0" xfId="0" applyFont="1" applyFill="1" applyAlignment="1">
      <alignment horizontal="center" vertical="center"/>
    </xf>
    <xf numFmtId="4" fontId="20" fillId="0" borderId="0" xfId="0" applyNumberFormat="1" applyFont="1"/>
    <xf numFmtId="0" fontId="21" fillId="0" borderId="0" xfId="0" applyFont="1" applyFill="1" applyAlignment="1">
      <alignment horizontal="center"/>
    </xf>
    <xf numFmtId="4" fontId="20" fillId="0" borderId="0" xfId="0" applyNumberFormat="1" applyFont="1" applyFill="1"/>
    <xf numFmtId="0" fontId="23" fillId="0" borderId="0" xfId="0" applyFont="1"/>
    <xf numFmtId="0" fontId="24" fillId="0" borderId="0" xfId="0" applyFont="1" applyAlignment="1">
      <alignment horizontal="center"/>
    </xf>
    <xf numFmtId="0" fontId="24" fillId="0" borderId="0" xfId="0" applyFont="1" applyFill="1" applyAlignment="1">
      <alignment horizontal="center" vertical="center"/>
    </xf>
    <xf numFmtId="0" fontId="24" fillId="0" borderId="0" xfId="0" applyFont="1"/>
    <xf numFmtId="4" fontId="24" fillId="0" borderId="0" xfId="0" applyNumberFormat="1" applyFont="1"/>
    <xf numFmtId="4" fontId="24" fillId="0" borderId="0" xfId="0" applyNumberFormat="1" applyFont="1" applyFill="1"/>
    <xf numFmtId="2" fontId="19" fillId="33" borderId="9" xfId="1" applyNumberFormat="1" applyFont="1" applyFill="1" applyBorder="1" applyAlignment="1">
      <alignment horizontal="center" vertical="center" wrapText="1"/>
    </xf>
    <xf numFmtId="0" fontId="19" fillId="0" borderId="0" xfId="1" applyFont="1" applyFill="1" applyBorder="1" applyAlignment="1">
      <alignment horizontal="left" vertical="center"/>
    </xf>
    <xf numFmtId="0" fontId="22" fillId="0" borderId="0" xfId="0" applyFont="1" applyBorder="1" applyAlignment="1">
      <alignment horizontal="center"/>
    </xf>
    <xf numFmtId="0" fontId="22" fillId="0" borderId="0" xfId="0" applyFont="1" applyBorder="1"/>
    <xf numFmtId="0" fontId="22" fillId="0" borderId="0" xfId="0" applyFont="1" applyBorder="1" applyAlignment="1">
      <alignment horizontal="left"/>
    </xf>
    <xf numFmtId="0" fontId="22" fillId="0" borderId="0" xfId="0" applyFont="1" applyBorder="1" applyAlignment="1">
      <alignment horizontal="left" wrapText="1"/>
    </xf>
    <xf numFmtId="4" fontId="22" fillId="0" borderId="0" xfId="0" applyNumberFormat="1" applyFont="1" applyBorder="1" applyAlignment="1">
      <alignment horizontal="center"/>
    </xf>
    <xf numFmtId="4" fontId="22" fillId="0" borderId="0" xfId="0" applyNumberFormat="1" applyFont="1" applyBorder="1"/>
    <xf numFmtId="0" fontId="22" fillId="0" borderId="0" xfId="0" applyFont="1" applyBorder="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0" xfId="1" applyFont="1" applyBorder="1" applyAlignment="1">
      <alignment horizontal="left"/>
    </xf>
    <xf numFmtId="0" fontId="22" fillId="0" borderId="0" xfId="1" applyFont="1" applyFill="1" applyAlignment="1">
      <alignment horizontal="left"/>
    </xf>
    <xf numFmtId="0" fontId="22" fillId="0" borderId="0" xfId="0" applyFont="1" applyAlignment="1">
      <alignment horizontal="left"/>
    </xf>
    <xf numFmtId="0" fontId="22" fillId="0" borderId="0" xfId="0" applyFont="1" applyFill="1" applyAlignment="1">
      <alignment horizontal="left"/>
    </xf>
    <xf numFmtId="0" fontId="19" fillId="0" borderId="0" xfId="1" applyFont="1" applyFill="1" applyBorder="1" applyAlignment="1">
      <alignment horizontal="center" vertical="center"/>
    </xf>
    <xf numFmtId="2" fontId="19" fillId="33" borderId="19" xfId="1" applyNumberFormat="1" applyFont="1" applyFill="1" applyBorder="1" applyAlignment="1">
      <alignment horizontal="center" vertical="center" wrapText="1"/>
    </xf>
    <xf numFmtId="2" fontId="19" fillId="33" borderId="20" xfId="1" applyNumberFormat="1" applyFont="1" applyFill="1" applyBorder="1" applyAlignment="1">
      <alignment horizontal="center" vertical="center" wrapText="1"/>
    </xf>
    <xf numFmtId="0" fontId="20" fillId="0" borderId="13" xfId="0" applyFont="1" applyBorder="1"/>
    <xf numFmtId="0" fontId="20" fillId="0" borderId="13" xfId="0" applyFont="1" applyBorder="1" applyAlignment="1">
      <alignment horizontal="center"/>
    </xf>
    <xf numFmtId="0" fontId="20" fillId="0" borderId="13" xfId="0" applyNumberFormat="1" applyFont="1" applyBorder="1" applyAlignment="1">
      <alignment wrapText="1"/>
    </xf>
    <xf numFmtId="4" fontId="20" fillId="0" borderId="13" xfId="0" applyNumberFormat="1" applyFont="1" applyFill="1" applyBorder="1"/>
    <xf numFmtId="0" fontId="20" fillId="0" borderId="11" xfId="0" applyFont="1" applyBorder="1"/>
    <xf numFmtId="0" fontId="20" fillId="0" borderId="11" xfId="0" applyFont="1" applyBorder="1" applyAlignment="1">
      <alignment horizontal="center"/>
    </xf>
    <xf numFmtId="0" fontId="20" fillId="0" borderId="11" xfId="0" applyNumberFormat="1" applyFont="1" applyBorder="1" applyAlignment="1">
      <alignment wrapText="1"/>
    </xf>
    <xf numFmtId="4" fontId="20" fillId="0" borderId="11" xfId="0" applyNumberFormat="1" applyFont="1" applyFill="1" applyBorder="1"/>
    <xf numFmtId="0" fontId="22" fillId="0" borderId="11" xfId="0" applyFont="1" applyBorder="1" applyAlignment="1">
      <alignment horizontal="center"/>
    </xf>
    <xf numFmtId="0" fontId="22" fillId="0" borderId="12" xfId="0" applyFont="1" applyBorder="1" applyAlignment="1">
      <alignment horizontal="center"/>
    </xf>
    <xf numFmtId="14" fontId="22" fillId="0" borderId="11" xfId="0" applyNumberFormat="1" applyFont="1" applyBorder="1" applyAlignment="1">
      <alignment horizontal="center"/>
    </xf>
    <xf numFmtId="0" fontId="20" fillId="0" borderId="17" xfId="0" applyFont="1" applyBorder="1"/>
    <xf numFmtId="0" fontId="20" fillId="0" borderId="17" xfId="0" applyFont="1" applyBorder="1" applyAlignment="1">
      <alignment horizontal="center"/>
    </xf>
    <xf numFmtId="0" fontId="20" fillId="0" borderId="17" xfId="0" applyNumberFormat="1" applyFont="1" applyBorder="1" applyAlignment="1">
      <alignment wrapText="1"/>
    </xf>
    <xf numFmtId="0" fontId="22" fillId="0" borderId="17" xfId="0" applyFont="1" applyBorder="1" applyAlignment="1">
      <alignment horizontal="center"/>
    </xf>
    <xf numFmtId="0" fontId="22" fillId="0" borderId="18" xfId="0" applyFont="1" applyBorder="1" applyAlignment="1">
      <alignment horizontal="center"/>
    </xf>
    <xf numFmtId="0" fontId="22" fillId="33" borderId="14" xfId="0" applyFont="1" applyFill="1" applyBorder="1" applyAlignment="1">
      <alignment horizontal="center" vertical="center"/>
    </xf>
    <xf numFmtId="0" fontId="22" fillId="33" borderId="10" xfId="0" applyFont="1" applyFill="1" applyBorder="1" applyAlignment="1">
      <alignment horizontal="center" vertical="center"/>
    </xf>
    <xf numFmtId="0" fontId="22" fillId="0" borderId="0" xfId="1" applyFont="1" applyBorder="1" applyAlignment="1"/>
    <xf numFmtId="0" fontId="22" fillId="0" borderId="0" xfId="1" applyFont="1" applyFill="1" applyAlignment="1"/>
    <xf numFmtId="4" fontId="20" fillId="0" borderId="13" xfId="0" applyNumberFormat="1" applyFont="1" applyFill="1" applyBorder="1" applyAlignment="1">
      <alignment vertical="center" wrapText="1"/>
    </xf>
    <xf numFmtId="4" fontId="20" fillId="0" borderId="11" xfId="0" applyNumberFormat="1" applyFont="1" applyFill="1" applyBorder="1" applyAlignment="1">
      <alignment vertical="center" wrapText="1"/>
    </xf>
    <xf numFmtId="4" fontId="22" fillId="0" borderId="11" xfId="0" applyNumberFormat="1" applyFont="1" applyBorder="1" applyAlignment="1"/>
    <xf numFmtId="4" fontId="22" fillId="0" borderId="17" xfId="0" applyNumberFormat="1" applyFont="1" applyBorder="1" applyAlignment="1"/>
    <xf numFmtId="4" fontId="22" fillId="0" borderId="0" xfId="0" applyNumberFormat="1" applyFont="1" applyBorder="1" applyAlignment="1"/>
    <xf numFmtId="0" fontId="22" fillId="0" borderId="0" xfId="0" applyFont="1" applyBorder="1" applyAlignment="1"/>
    <xf numFmtId="0" fontId="22" fillId="0" borderId="0" xfId="0" applyFont="1" applyAlignment="1"/>
    <xf numFmtId="4" fontId="20" fillId="0" borderId="11" xfId="0" applyNumberFormat="1" applyFont="1" applyFill="1" applyBorder="1" applyAlignment="1">
      <alignment horizontal="right"/>
    </xf>
    <xf numFmtId="4" fontId="22" fillId="0" borderId="11" xfId="0" applyNumberFormat="1" applyFont="1" applyBorder="1" applyAlignment="1">
      <alignment horizontal="right"/>
    </xf>
    <xf numFmtId="0" fontId="22" fillId="33" borderId="16" xfId="0" applyFont="1" applyFill="1" applyBorder="1" applyAlignment="1">
      <alignment horizontal="center" vertical="center"/>
    </xf>
    <xf numFmtId="0" fontId="19" fillId="0" borderId="0" xfId="1" applyFont="1" applyBorder="1" applyAlignment="1">
      <alignment horizontal="center"/>
    </xf>
    <xf numFmtId="0" fontId="19" fillId="0" borderId="0" xfId="1" applyFont="1" applyFill="1" applyBorder="1" applyAlignment="1">
      <alignment horizontal="center"/>
    </xf>
    <xf numFmtId="2" fontId="19" fillId="33" borderId="9" xfId="1" applyNumberFormat="1" applyFont="1" applyFill="1" applyBorder="1" applyAlignment="1">
      <alignment horizontal="center" vertical="center" wrapText="1"/>
    </xf>
    <xf numFmtId="0" fontId="19" fillId="0" borderId="0" xfId="1" applyFont="1" applyFill="1" applyBorder="1" applyAlignment="1">
      <alignment horizontal="center" vertical="center"/>
    </xf>
    <xf numFmtId="4" fontId="19" fillId="33" borderId="19" xfId="2" applyNumberFormat="1" applyFont="1" applyFill="1" applyBorder="1" applyAlignment="1">
      <alignment horizontal="center" vertical="center" wrapText="1"/>
    </xf>
    <xf numFmtId="4" fontId="19" fillId="33" borderId="20" xfId="2" applyNumberFormat="1" applyFont="1" applyFill="1" applyBorder="1" applyAlignment="1">
      <alignment horizontal="center" vertical="center" wrapText="1"/>
    </xf>
    <xf numFmtId="165" fontId="19" fillId="33" borderId="19" xfId="2" applyFont="1" applyFill="1" applyBorder="1" applyAlignment="1">
      <alignment horizontal="center" vertical="center" wrapText="1"/>
    </xf>
    <xf numFmtId="165" fontId="19" fillId="33" borderId="20" xfId="2" applyFont="1" applyFill="1" applyBorder="1" applyAlignment="1">
      <alignment horizontal="center" vertical="center" wrapText="1"/>
    </xf>
    <xf numFmtId="2" fontId="19" fillId="33" borderId="19" xfId="1" applyNumberFormat="1" applyFont="1" applyFill="1" applyBorder="1" applyAlignment="1">
      <alignment horizontal="center" vertical="center" wrapText="1"/>
    </xf>
    <xf numFmtId="2" fontId="19" fillId="33" borderId="20" xfId="1" applyNumberFormat="1" applyFont="1" applyFill="1" applyBorder="1" applyAlignment="1">
      <alignment horizontal="center" vertical="center" wrapText="1"/>
    </xf>
  </cellXfs>
  <cellStyles count="63">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xr:uid="{00000000-0005-0000-0000-000013000000}"/>
    <cellStyle name="Cancel 2" xfId="7" xr:uid="{00000000-0005-0000-0000-000014000000}"/>
    <cellStyle name="Cancel 3" xfId="4" xr:uid="{00000000-0005-0000-0000-000015000000}"/>
    <cellStyle name="Cancel 3 2" xfId="8" xr:uid="{00000000-0005-0000-0000-000016000000}"/>
    <cellStyle name="Cancel 4" xfId="9" xr:uid="{00000000-0005-0000-0000-000017000000}"/>
    <cellStyle name="Cancel 4 2" xfId="10" xr:uid="{00000000-0005-0000-0000-000018000000}"/>
    <cellStyle name="Cancel 5" xfId="11" xr:uid="{00000000-0005-0000-0000-000019000000}"/>
    <cellStyle name="Cancel 5 2" xfId="12" xr:uid="{00000000-0005-0000-0000-00001A000000}"/>
    <cellStyle name="Cancel 6" xfId="13" xr:uid="{00000000-0005-0000-0000-00001B000000}"/>
    <cellStyle name="Cancel_Indice de Transparencia Setiembre 2008" xfId="14" xr:uid="{00000000-0005-0000-0000-00001C000000}"/>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xr:uid="{00000000-0005-0000-0000-000028000000}"/>
    <cellStyle name="Millares 2 2" xfId="16" xr:uid="{00000000-0005-0000-0000-000029000000}"/>
    <cellStyle name="Millares 3" xfId="15" xr:uid="{00000000-0005-0000-0000-00002A000000}"/>
    <cellStyle name="Millares 4" xfId="61" xr:uid="{00000000-0005-0000-0000-00002B000000}"/>
    <cellStyle name="Moneda 2" xfId="17" xr:uid="{00000000-0005-0000-0000-00002C000000}"/>
    <cellStyle name="Neutral" xfId="27" builtinId="28" customBuiltin="1"/>
    <cellStyle name="Normal" xfId="0" builtinId="0"/>
    <cellStyle name="Normal 2" xfId="1" xr:uid="{00000000-0005-0000-0000-00002F000000}"/>
    <cellStyle name="Normal 3" xfId="18" xr:uid="{00000000-0005-0000-0000-000030000000}"/>
    <cellStyle name="Normal 4" xfId="19" xr:uid="{00000000-0005-0000-0000-000031000000}"/>
    <cellStyle name="Normal 5" xfId="6" xr:uid="{00000000-0005-0000-0000-000032000000}"/>
    <cellStyle name="Normal 7" xfId="20" xr:uid="{00000000-0005-0000-0000-000033000000}"/>
    <cellStyle name="Normal 8" xfId="21" xr:uid="{00000000-0005-0000-0000-000034000000}"/>
    <cellStyle name="Normal 8 2" xfId="22" xr:uid="{00000000-0005-0000-0000-000035000000}"/>
    <cellStyle name="Normal 8 2 2" xfId="3" xr:uid="{00000000-0005-0000-0000-000036000000}"/>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xr:uid="{00000000-0005-0000-0000-00003D000000}"/>
    <cellStyle name="Total" xfId="36" builtinId="25" customBuiltin="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92D050"/>
    <pageSetUpPr fitToPage="1"/>
  </sheetPr>
  <dimension ref="A1:I167"/>
  <sheetViews>
    <sheetView tabSelected="1" zoomScale="130" zoomScaleNormal="130" workbookViewId="0">
      <selection activeCell="A3" sqref="A3:H3"/>
    </sheetView>
  </sheetViews>
  <sheetFormatPr baseColWidth="10" defaultColWidth="11.5703125" defaultRowHeight="11.25"/>
  <cols>
    <col min="1" max="1" width="3.140625" style="8" customWidth="1"/>
    <col min="2" max="2" width="23" style="42" customWidth="1"/>
    <col min="3" max="3" width="9.7109375" style="8" customWidth="1"/>
    <col min="4" max="4" width="27.28515625" style="42" customWidth="1"/>
    <col min="5" max="5" width="7" style="15" customWidth="1"/>
    <col min="6" max="6" width="9.85546875" style="73" customWidth="1"/>
    <col min="7" max="7" width="9.7109375" style="8" customWidth="1"/>
    <col min="8" max="8" width="9.28515625" style="8" customWidth="1"/>
    <col min="9" max="16384" width="11.5703125" style="2"/>
  </cols>
  <sheetData>
    <row r="1" spans="1:9">
      <c r="A1" s="77"/>
      <c r="B1" s="77"/>
      <c r="C1" s="77"/>
      <c r="D1" s="77"/>
      <c r="E1" s="77"/>
      <c r="F1" s="77"/>
      <c r="G1" s="77"/>
      <c r="H1" s="77"/>
    </row>
    <row r="2" spans="1:9" ht="6" customHeight="1">
      <c r="A2" s="6"/>
      <c r="B2" s="40"/>
      <c r="C2" s="6"/>
      <c r="D2" s="40"/>
      <c r="E2" s="12"/>
      <c r="F2" s="65"/>
      <c r="G2" s="6"/>
      <c r="H2" s="9"/>
    </row>
    <row r="3" spans="1:9">
      <c r="A3" s="78" t="s">
        <v>2</v>
      </c>
      <c r="B3" s="78"/>
      <c r="C3" s="78"/>
      <c r="D3" s="78"/>
      <c r="E3" s="78"/>
      <c r="F3" s="78"/>
      <c r="G3" s="78"/>
      <c r="H3" s="78"/>
    </row>
    <row r="4" spans="1:9">
      <c r="A4" s="7"/>
      <c r="B4" s="41"/>
      <c r="C4" s="7"/>
      <c r="D4" s="43"/>
      <c r="E4" s="13"/>
      <c r="F4" s="66"/>
      <c r="G4" s="7"/>
      <c r="H4" s="7"/>
    </row>
    <row r="5" spans="1:9" s="11" customFormat="1">
      <c r="A5" s="10" t="s">
        <v>1</v>
      </c>
      <c r="B5" s="28" t="s">
        <v>9</v>
      </c>
      <c r="C5" s="44"/>
      <c r="D5" s="80" t="s">
        <v>8</v>
      </c>
      <c r="E5" s="80"/>
      <c r="F5" s="80"/>
      <c r="G5" s="80"/>
      <c r="H5" s="5" t="s">
        <v>2075</v>
      </c>
    </row>
    <row r="6" spans="1:9" ht="6" customHeight="1" thickBot="1">
      <c r="A6" s="7"/>
      <c r="B6" s="41"/>
      <c r="C6" s="7"/>
      <c r="D6" s="41"/>
      <c r="E6" s="14"/>
      <c r="F6" s="66"/>
      <c r="G6" s="7"/>
      <c r="H6" s="7"/>
    </row>
    <row r="7" spans="1:9" ht="23.45" customHeight="1" thickTop="1" thickBot="1">
      <c r="A7" s="79" t="s">
        <v>0</v>
      </c>
      <c r="B7" s="79" t="s">
        <v>3</v>
      </c>
      <c r="C7" s="45" t="s">
        <v>12</v>
      </c>
      <c r="D7" s="85" t="s">
        <v>4</v>
      </c>
      <c r="E7" s="81" t="s">
        <v>5</v>
      </c>
      <c r="F7" s="83" t="s">
        <v>6</v>
      </c>
      <c r="G7" s="79" t="s">
        <v>7</v>
      </c>
      <c r="H7" s="79"/>
    </row>
    <row r="8" spans="1:9" ht="23.45" customHeight="1" thickTop="1" thickBot="1">
      <c r="A8" s="79"/>
      <c r="B8" s="79"/>
      <c r="C8" s="46"/>
      <c r="D8" s="86"/>
      <c r="E8" s="82"/>
      <c r="F8" s="84"/>
      <c r="G8" s="27" t="s">
        <v>10</v>
      </c>
      <c r="H8" s="27" t="s">
        <v>11</v>
      </c>
    </row>
    <row r="9" spans="1:9" s="11" customFormat="1" ht="23.25" thickTop="1">
      <c r="A9" s="63">
        <v>1</v>
      </c>
      <c r="B9" s="47" t="s">
        <v>2076</v>
      </c>
      <c r="C9" s="48">
        <v>4503072466</v>
      </c>
      <c r="D9" s="49" t="s">
        <v>2149</v>
      </c>
      <c r="E9" s="50">
        <v>6000</v>
      </c>
      <c r="F9" s="67">
        <v>6000</v>
      </c>
      <c r="G9" s="36" t="s">
        <v>2206</v>
      </c>
      <c r="H9" s="37" t="s">
        <v>2207</v>
      </c>
      <c r="I9" s="35"/>
    </row>
    <row r="10" spans="1:9" s="11" customFormat="1" ht="22.5">
      <c r="A10" s="64">
        <f>A9+1</f>
        <v>2</v>
      </c>
      <c r="B10" s="51" t="s">
        <v>2077</v>
      </c>
      <c r="C10" s="52">
        <v>4503072507</v>
      </c>
      <c r="D10" s="53" t="s">
        <v>2150</v>
      </c>
      <c r="E10" s="54">
        <v>5000</v>
      </c>
      <c r="F10" s="68">
        <v>5000</v>
      </c>
      <c r="G10" s="38" t="s">
        <v>2206</v>
      </c>
      <c r="H10" s="39" t="s">
        <v>2208</v>
      </c>
      <c r="I10" s="35"/>
    </row>
    <row r="11" spans="1:9" s="11" customFormat="1" ht="22.5">
      <c r="A11" s="64">
        <f t="shared" ref="A11:A74" si="0">A10+1</f>
        <v>3</v>
      </c>
      <c r="B11" s="51" t="s">
        <v>2078</v>
      </c>
      <c r="C11" s="52">
        <v>4503072562</v>
      </c>
      <c r="D11" s="53" t="s">
        <v>2151</v>
      </c>
      <c r="E11" s="54">
        <v>4000</v>
      </c>
      <c r="F11" s="68">
        <v>4000</v>
      </c>
      <c r="G11" s="38" t="s">
        <v>2209</v>
      </c>
      <c r="H11" s="39" t="s">
        <v>2210</v>
      </c>
      <c r="I11" s="35"/>
    </row>
    <row r="12" spans="1:9" s="11" customFormat="1" ht="22.5">
      <c r="A12" s="64">
        <f t="shared" si="0"/>
        <v>4</v>
      </c>
      <c r="B12" s="51" t="s">
        <v>2079</v>
      </c>
      <c r="C12" s="52">
        <v>4503074814</v>
      </c>
      <c r="D12" s="53" t="s">
        <v>2152</v>
      </c>
      <c r="E12" s="54">
        <v>4000</v>
      </c>
      <c r="F12" s="68">
        <v>4000</v>
      </c>
      <c r="G12" s="38" t="s">
        <v>2211</v>
      </c>
      <c r="H12" s="39" t="s">
        <v>2207</v>
      </c>
      <c r="I12" s="35"/>
    </row>
    <row r="13" spans="1:9" s="11" customFormat="1">
      <c r="A13" s="64">
        <f t="shared" si="0"/>
        <v>5</v>
      </c>
      <c r="B13" s="51" t="s">
        <v>2080</v>
      </c>
      <c r="C13" s="52">
        <v>4503074820</v>
      </c>
      <c r="D13" s="53" t="s">
        <v>2153</v>
      </c>
      <c r="E13" s="54">
        <v>2100</v>
      </c>
      <c r="F13" s="68">
        <v>2100</v>
      </c>
      <c r="G13" s="38" t="s">
        <v>2211</v>
      </c>
      <c r="H13" s="39" t="s">
        <v>2207</v>
      </c>
      <c r="I13" s="35"/>
    </row>
    <row r="14" spans="1:9" s="11" customFormat="1">
      <c r="A14" s="64">
        <f t="shared" si="0"/>
        <v>6</v>
      </c>
      <c r="B14" s="51" t="s">
        <v>2081</v>
      </c>
      <c r="C14" s="52">
        <v>4503074825</v>
      </c>
      <c r="D14" s="53" t="s">
        <v>2154</v>
      </c>
      <c r="E14" s="54">
        <v>3000</v>
      </c>
      <c r="F14" s="68">
        <v>3000</v>
      </c>
      <c r="G14" s="38" t="s">
        <v>2211</v>
      </c>
      <c r="H14" s="39" t="s">
        <v>2207</v>
      </c>
      <c r="I14" s="35"/>
    </row>
    <row r="15" spans="1:9" s="11" customFormat="1">
      <c r="A15" s="64">
        <f t="shared" si="0"/>
        <v>7</v>
      </c>
      <c r="B15" s="51" t="s">
        <v>2082</v>
      </c>
      <c r="C15" s="52">
        <v>4503074826</v>
      </c>
      <c r="D15" s="53" t="s">
        <v>2155</v>
      </c>
      <c r="E15" s="54">
        <v>6000</v>
      </c>
      <c r="F15" s="54">
        <v>6000</v>
      </c>
      <c r="G15" s="38" t="s">
        <v>2211</v>
      </c>
      <c r="H15" s="39" t="s">
        <v>2207</v>
      </c>
      <c r="I15" s="35"/>
    </row>
    <row r="16" spans="1:9" s="11" customFormat="1">
      <c r="A16" s="64">
        <f t="shared" si="0"/>
        <v>8</v>
      </c>
      <c r="B16" s="51" t="s">
        <v>2083</v>
      </c>
      <c r="C16" s="52">
        <v>4503074827</v>
      </c>
      <c r="D16" s="53" t="s">
        <v>2156</v>
      </c>
      <c r="E16" s="54">
        <v>4000</v>
      </c>
      <c r="F16" s="54">
        <v>4000</v>
      </c>
      <c r="G16" s="38" t="s">
        <v>2211</v>
      </c>
      <c r="H16" s="39" t="s">
        <v>2207</v>
      </c>
      <c r="I16" s="35"/>
    </row>
    <row r="17" spans="1:9">
      <c r="A17" s="64">
        <f t="shared" si="0"/>
        <v>9</v>
      </c>
      <c r="B17" s="51" t="s">
        <v>2084</v>
      </c>
      <c r="C17" s="52">
        <v>4503074835</v>
      </c>
      <c r="D17" s="53" t="s">
        <v>2157</v>
      </c>
      <c r="E17" s="54">
        <v>4000</v>
      </c>
      <c r="F17" s="54">
        <v>4000</v>
      </c>
      <c r="G17" s="55" t="s">
        <v>2211</v>
      </c>
      <c r="H17" s="56" t="s">
        <v>2207</v>
      </c>
      <c r="I17" s="30"/>
    </row>
    <row r="18" spans="1:9">
      <c r="A18" s="64">
        <f t="shared" si="0"/>
        <v>10</v>
      </c>
      <c r="B18" s="51" t="s">
        <v>2085</v>
      </c>
      <c r="C18" s="52">
        <v>4503074836</v>
      </c>
      <c r="D18" s="53" t="s">
        <v>2158</v>
      </c>
      <c r="E18" s="54">
        <v>4500</v>
      </c>
      <c r="F18" s="54">
        <v>4500</v>
      </c>
      <c r="G18" s="55" t="s">
        <v>2211</v>
      </c>
      <c r="H18" s="56" t="s">
        <v>2207</v>
      </c>
      <c r="I18" s="30"/>
    </row>
    <row r="19" spans="1:9">
      <c r="A19" s="64">
        <f t="shared" si="0"/>
        <v>11</v>
      </c>
      <c r="B19" s="51" t="s">
        <v>2086</v>
      </c>
      <c r="C19" s="52">
        <v>4503074837</v>
      </c>
      <c r="D19" s="53" t="s">
        <v>2159</v>
      </c>
      <c r="E19" s="54">
        <v>4900</v>
      </c>
      <c r="F19" s="54">
        <v>4900</v>
      </c>
      <c r="G19" s="55" t="s">
        <v>2211</v>
      </c>
      <c r="H19" s="56" t="s">
        <v>2207</v>
      </c>
      <c r="I19" s="30"/>
    </row>
    <row r="20" spans="1:9">
      <c r="A20" s="64">
        <f t="shared" si="0"/>
        <v>12</v>
      </c>
      <c r="B20" s="51" t="s">
        <v>2087</v>
      </c>
      <c r="C20" s="52">
        <v>4503074838</v>
      </c>
      <c r="D20" s="53" t="s">
        <v>2158</v>
      </c>
      <c r="E20" s="54">
        <v>4500</v>
      </c>
      <c r="F20" s="54">
        <v>4500</v>
      </c>
      <c r="G20" s="55" t="s">
        <v>2211</v>
      </c>
      <c r="H20" s="56" t="s">
        <v>2207</v>
      </c>
      <c r="I20" s="30"/>
    </row>
    <row r="21" spans="1:9">
      <c r="A21" s="64">
        <f t="shared" si="0"/>
        <v>13</v>
      </c>
      <c r="B21" s="51" t="s">
        <v>2088</v>
      </c>
      <c r="C21" s="52">
        <v>4503074839</v>
      </c>
      <c r="D21" s="53" t="s">
        <v>2157</v>
      </c>
      <c r="E21" s="54">
        <v>4000</v>
      </c>
      <c r="F21" s="54">
        <v>4000</v>
      </c>
      <c r="G21" s="55" t="s">
        <v>2211</v>
      </c>
      <c r="H21" s="56" t="s">
        <v>2207</v>
      </c>
      <c r="I21" s="30"/>
    </row>
    <row r="22" spans="1:9">
      <c r="A22" s="64">
        <f t="shared" si="0"/>
        <v>14</v>
      </c>
      <c r="B22" s="51" t="s">
        <v>2089</v>
      </c>
      <c r="C22" s="52">
        <v>4503074840</v>
      </c>
      <c r="D22" s="53" t="s">
        <v>2160</v>
      </c>
      <c r="E22" s="54">
        <v>5000</v>
      </c>
      <c r="F22" s="54">
        <v>5000</v>
      </c>
      <c r="G22" s="55" t="s">
        <v>2211</v>
      </c>
      <c r="H22" s="56" t="s">
        <v>2207</v>
      </c>
      <c r="I22" s="30"/>
    </row>
    <row r="23" spans="1:9">
      <c r="A23" s="64">
        <f t="shared" si="0"/>
        <v>15</v>
      </c>
      <c r="B23" s="51" t="s">
        <v>2090</v>
      </c>
      <c r="C23" s="52">
        <v>4503074841</v>
      </c>
      <c r="D23" s="53" t="s">
        <v>2159</v>
      </c>
      <c r="E23" s="54">
        <v>5000</v>
      </c>
      <c r="F23" s="54">
        <v>5000</v>
      </c>
      <c r="G23" s="55" t="s">
        <v>2211</v>
      </c>
      <c r="H23" s="56" t="s">
        <v>2207</v>
      </c>
      <c r="I23" s="30"/>
    </row>
    <row r="24" spans="1:9">
      <c r="A24" s="64">
        <f t="shared" si="0"/>
        <v>16</v>
      </c>
      <c r="B24" s="51" t="s">
        <v>2091</v>
      </c>
      <c r="C24" s="52">
        <v>4503074842</v>
      </c>
      <c r="D24" s="53" t="s">
        <v>2159</v>
      </c>
      <c r="E24" s="54">
        <v>5000</v>
      </c>
      <c r="F24" s="54">
        <v>5000</v>
      </c>
      <c r="G24" s="55" t="s">
        <v>2211</v>
      </c>
      <c r="H24" s="56" t="s">
        <v>2207</v>
      </c>
      <c r="I24" s="30"/>
    </row>
    <row r="25" spans="1:9">
      <c r="A25" s="64">
        <f t="shared" si="0"/>
        <v>17</v>
      </c>
      <c r="B25" s="51" t="s">
        <v>2092</v>
      </c>
      <c r="C25" s="52">
        <v>4503074843</v>
      </c>
      <c r="D25" s="53" t="s">
        <v>2158</v>
      </c>
      <c r="E25" s="54">
        <v>4000</v>
      </c>
      <c r="F25" s="54">
        <v>4000</v>
      </c>
      <c r="G25" s="55" t="s">
        <v>2211</v>
      </c>
      <c r="H25" s="56" t="s">
        <v>2207</v>
      </c>
      <c r="I25" s="30"/>
    </row>
    <row r="26" spans="1:9">
      <c r="A26" s="64">
        <f t="shared" si="0"/>
        <v>18</v>
      </c>
      <c r="B26" s="51" t="s">
        <v>2093</v>
      </c>
      <c r="C26" s="52">
        <v>4503074844</v>
      </c>
      <c r="D26" s="53" t="s">
        <v>2159</v>
      </c>
      <c r="E26" s="54">
        <v>4500</v>
      </c>
      <c r="F26" s="54">
        <v>4500</v>
      </c>
      <c r="G26" s="55" t="s">
        <v>2211</v>
      </c>
      <c r="H26" s="56" t="s">
        <v>2207</v>
      </c>
      <c r="I26" s="30"/>
    </row>
    <row r="27" spans="1:9">
      <c r="A27" s="64">
        <f t="shared" si="0"/>
        <v>19</v>
      </c>
      <c r="B27" s="51" t="s">
        <v>2094</v>
      </c>
      <c r="C27" s="52">
        <v>4503074845</v>
      </c>
      <c r="D27" s="53" t="s">
        <v>2161</v>
      </c>
      <c r="E27" s="54">
        <v>6000</v>
      </c>
      <c r="F27" s="54">
        <v>6000</v>
      </c>
      <c r="G27" s="55" t="s">
        <v>2211</v>
      </c>
      <c r="H27" s="56" t="s">
        <v>2207</v>
      </c>
      <c r="I27" s="30"/>
    </row>
    <row r="28" spans="1:9">
      <c r="A28" s="64">
        <f t="shared" si="0"/>
        <v>20</v>
      </c>
      <c r="B28" s="51" t="s">
        <v>2095</v>
      </c>
      <c r="C28" s="52">
        <v>4503074846</v>
      </c>
      <c r="D28" s="53" t="s">
        <v>2157</v>
      </c>
      <c r="E28" s="54">
        <v>3000</v>
      </c>
      <c r="F28" s="54">
        <v>3000</v>
      </c>
      <c r="G28" s="55" t="s">
        <v>2211</v>
      </c>
      <c r="H28" s="56" t="s">
        <v>2207</v>
      </c>
      <c r="I28" s="30"/>
    </row>
    <row r="29" spans="1:9">
      <c r="A29" s="64">
        <f t="shared" si="0"/>
        <v>21</v>
      </c>
      <c r="B29" s="51" t="s">
        <v>2096</v>
      </c>
      <c r="C29" s="52">
        <v>4503074847</v>
      </c>
      <c r="D29" s="53" t="s">
        <v>2158</v>
      </c>
      <c r="E29" s="54">
        <v>4500</v>
      </c>
      <c r="F29" s="54">
        <v>4500</v>
      </c>
      <c r="G29" s="55" t="s">
        <v>2211</v>
      </c>
      <c r="H29" s="56" t="s">
        <v>2207</v>
      </c>
      <c r="I29" s="30"/>
    </row>
    <row r="30" spans="1:9">
      <c r="A30" s="64">
        <f t="shared" si="0"/>
        <v>22</v>
      </c>
      <c r="B30" s="51" t="s">
        <v>2097</v>
      </c>
      <c r="C30" s="52">
        <v>4503074848</v>
      </c>
      <c r="D30" s="53" t="s">
        <v>2159</v>
      </c>
      <c r="E30" s="54">
        <v>5000</v>
      </c>
      <c r="F30" s="54">
        <v>5000</v>
      </c>
      <c r="G30" s="55" t="s">
        <v>2211</v>
      </c>
      <c r="H30" s="56" t="s">
        <v>2207</v>
      </c>
      <c r="I30" s="30"/>
    </row>
    <row r="31" spans="1:9">
      <c r="A31" s="64">
        <f t="shared" si="0"/>
        <v>23</v>
      </c>
      <c r="B31" s="51" t="s">
        <v>2098</v>
      </c>
      <c r="C31" s="52">
        <v>4503074849</v>
      </c>
      <c r="D31" s="53" t="s">
        <v>2158</v>
      </c>
      <c r="E31" s="54">
        <v>4000</v>
      </c>
      <c r="F31" s="54">
        <v>4000</v>
      </c>
      <c r="G31" s="55" t="s">
        <v>2211</v>
      </c>
      <c r="H31" s="56" t="s">
        <v>2207</v>
      </c>
      <c r="I31" s="30"/>
    </row>
    <row r="32" spans="1:9">
      <c r="A32" s="64">
        <f t="shared" si="0"/>
        <v>24</v>
      </c>
      <c r="B32" s="51" t="s">
        <v>2099</v>
      </c>
      <c r="C32" s="52">
        <v>4503074850</v>
      </c>
      <c r="D32" s="53" t="s">
        <v>2162</v>
      </c>
      <c r="E32" s="54">
        <v>3250</v>
      </c>
      <c r="F32" s="54">
        <v>3250</v>
      </c>
      <c r="G32" s="55" t="s">
        <v>2211</v>
      </c>
      <c r="H32" s="56" t="s">
        <v>2207</v>
      </c>
      <c r="I32" s="30"/>
    </row>
    <row r="33" spans="1:9">
      <c r="A33" s="64">
        <f t="shared" si="0"/>
        <v>25</v>
      </c>
      <c r="B33" s="51" t="s">
        <v>2100</v>
      </c>
      <c r="C33" s="52">
        <v>4503074851</v>
      </c>
      <c r="D33" s="53" t="s">
        <v>2157</v>
      </c>
      <c r="E33" s="54">
        <v>4500</v>
      </c>
      <c r="F33" s="54">
        <v>4500</v>
      </c>
      <c r="G33" s="55" t="s">
        <v>2211</v>
      </c>
      <c r="H33" s="56" t="s">
        <v>2207</v>
      </c>
      <c r="I33" s="30"/>
    </row>
    <row r="34" spans="1:9">
      <c r="A34" s="64">
        <f t="shared" si="0"/>
        <v>26</v>
      </c>
      <c r="B34" s="51" t="s">
        <v>2101</v>
      </c>
      <c r="C34" s="52">
        <v>4503074852</v>
      </c>
      <c r="D34" s="53" t="s">
        <v>2157</v>
      </c>
      <c r="E34" s="54">
        <v>3250</v>
      </c>
      <c r="F34" s="54">
        <v>3250</v>
      </c>
      <c r="G34" s="55" t="s">
        <v>2211</v>
      </c>
      <c r="H34" s="56" t="s">
        <v>2207</v>
      </c>
      <c r="I34" s="30"/>
    </row>
    <row r="35" spans="1:9">
      <c r="A35" s="64">
        <f t="shared" si="0"/>
        <v>27</v>
      </c>
      <c r="B35" s="51" t="s">
        <v>2102</v>
      </c>
      <c r="C35" s="52">
        <v>4503074853</v>
      </c>
      <c r="D35" s="53" t="s">
        <v>2158</v>
      </c>
      <c r="E35" s="54">
        <v>4500</v>
      </c>
      <c r="F35" s="54">
        <v>4500</v>
      </c>
      <c r="G35" s="55" t="s">
        <v>2211</v>
      </c>
      <c r="H35" s="56" t="s">
        <v>2207</v>
      </c>
      <c r="I35" s="30"/>
    </row>
    <row r="36" spans="1:9">
      <c r="A36" s="64">
        <f t="shared" si="0"/>
        <v>28</v>
      </c>
      <c r="B36" s="51" t="s">
        <v>2103</v>
      </c>
      <c r="C36" s="52">
        <v>4503074854</v>
      </c>
      <c r="D36" s="53" t="s">
        <v>2157</v>
      </c>
      <c r="E36" s="54">
        <v>4000</v>
      </c>
      <c r="F36" s="54">
        <v>4000</v>
      </c>
      <c r="G36" s="55" t="s">
        <v>2211</v>
      </c>
      <c r="H36" s="56" t="s">
        <v>2207</v>
      </c>
      <c r="I36" s="30"/>
    </row>
    <row r="37" spans="1:9">
      <c r="A37" s="64">
        <f t="shared" si="0"/>
        <v>29</v>
      </c>
      <c r="B37" s="51" t="s">
        <v>2104</v>
      </c>
      <c r="C37" s="52">
        <v>4503074855</v>
      </c>
      <c r="D37" s="53" t="s">
        <v>2157</v>
      </c>
      <c r="E37" s="54">
        <v>4000</v>
      </c>
      <c r="F37" s="54">
        <v>4000</v>
      </c>
      <c r="G37" s="55" t="s">
        <v>2211</v>
      </c>
      <c r="H37" s="56" t="s">
        <v>2207</v>
      </c>
      <c r="I37" s="30"/>
    </row>
    <row r="38" spans="1:9">
      <c r="A38" s="64">
        <f t="shared" si="0"/>
        <v>30</v>
      </c>
      <c r="B38" s="51" t="s">
        <v>2105</v>
      </c>
      <c r="C38" s="52">
        <v>4503074858</v>
      </c>
      <c r="D38" s="53" t="s">
        <v>2157</v>
      </c>
      <c r="E38" s="54">
        <v>4900</v>
      </c>
      <c r="F38" s="54">
        <v>4900</v>
      </c>
      <c r="G38" s="55" t="s">
        <v>2211</v>
      </c>
      <c r="H38" s="56" t="s">
        <v>2207</v>
      </c>
      <c r="I38" s="30"/>
    </row>
    <row r="39" spans="1:9">
      <c r="A39" s="64">
        <f t="shared" si="0"/>
        <v>31</v>
      </c>
      <c r="B39" s="51" t="s">
        <v>2106</v>
      </c>
      <c r="C39" s="52">
        <v>4503074859</v>
      </c>
      <c r="D39" s="53" t="s">
        <v>2157</v>
      </c>
      <c r="E39" s="54">
        <v>4000</v>
      </c>
      <c r="F39" s="54">
        <v>4000</v>
      </c>
      <c r="G39" s="55" t="s">
        <v>2211</v>
      </c>
      <c r="H39" s="56" t="s">
        <v>2207</v>
      </c>
      <c r="I39" s="30"/>
    </row>
    <row r="40" spans="1:9">
      <c r="A40" s="64">
        <f t="shared" si="0"/>
        <v>32</v>
      </c>
      <c r="B40" s="51" t="s">
        <v>2107</v>
      </c>
      <c r="C40" s="52">
        <v>4503074883</v>
      </c>
      <c r="D40" s="53" t="s">
        <v>2163</v>
      </c>
      <c r="E40" s="54">
        <v>5500</v>
      </c>
      <c r="F40" s="54">
        <v>5500</v>
      </c>
      <c r="G40" s="55" t="s">
        <v>2208</v>
      </c>
      <c r="H40" s="56" t="s">
        <v>2207</v>
      </c>
      <c r="I40" s="30"/>
    </row>
    <row r="41" spans="1:9">
      <c r="A41" s="64">
        <f t="shared" si="0"/>
        <v>33</v>
      </c>
      <c r="B41" s="51" t="s">
        <v>2108</v>
      </c>
      <c r="C41" s="52">
        <v>4503074884</v>
      </c>
      <c r="D41" s="53" t="s">
        <v>2157</v>
      </c>
      <c r="E41" s="54">
        <v>4900</v>
      </c>
      <c r="F41" s="54">
        <v>4900</v>
      </c>
      <c r="G41" s="55" t="s">
        <v>2208</v>
      </c>
      <c r="H41" s="56" t="s">
        <v>2207</v>
      </c>
      <c r="I41" s="30"/>
    </row>
    <row r="42" spans="1:9">
      <c r="A42" s="64">
        <f t="shared" si="0"/>
        <v>34</v>
      </c>
      <c r="B42" s="51" t="s">
        <v>2109</v>
      </c>
      <c r="C42" s="52">
        <v>4503074983</v>
      </c>
      <c r="D42" s="53" t="s">
        <v>2158</v>
      </c>
      <c r="E42" s="54">
        <v>4000</v>
      </c>
      <c r="F42" s="54">
        <v>4000</v>
      </c>
      <c r="G42" s="55" t="s">
        <v>2208</v>
      </c>
      <c r="H42" s="56" t="s">
        <v>2207</v>
      </c>
      <c r="I42" s="30"/>
    </row>
    <row r="43" spans="1:9">
      <c r="A43" s="64">
        <f t="shared" si="0"/>
        <v>35</v>
      </c>
      <c r="B43" s="51" t="s">
        <v>2110</v>
      </c>
      <c r="C43" s="52">
        <v>4503074986</v>
      </c>
      <c r="D43" s="53" t="s">
        <v>2158</v>
      </c>
      <c r="E43" s="54">
        <v>4000</v>
      </c>
      <c r="F43" s="54">
        <v>4000</v>
      </c>
      <c r="G43" s="55" t="s">
        <v>2208</v>
      </c>
      <c r="H43" s="56" t="s">
        <v>2207</v>
      </c>
      <c r="I43" s="30"/>
    </row>
    <row r="44" spans="1:9">
      <c r="A44" s="64">
        <f t="shared" si="0"/>
        <v>36</v>
      </c>
      <c r="B44" s="51" t="s">
        <v>2111</v>
      </c>
      <c r="C44" s="52">
        <v>4503074991</v>
      </c>
      <c r="D44" s="53" t="s">
        <v>2158</v>
      </c>
      <c r="E44" s="54">
        <v>4000</v>
      </c>
      <c r="F44" s="54">
        <v>4000</v>
      </c>
      <c r="G44" s="55" t="s">
        <v>2208</v>
      </c>
      <c r="H44" s="56" t="s">
        <v>2207</v>
      </c>
      <c r="I44" s="30"/>
    </row>
    <row r="45" spans="1:9">
      <c r="A45" s="64">
        <f t="shared" si="0"/>
        <v>37</v>
      </c>
      <c r="B45" s="51" t="s">
        <v>1846</v>
      </c>
      <c r="C45" s="52">
        <v>4503075000</v>
      </c>
      <c r="D45" s="53" t="s">
        <v>2164</v>
      </c>
      <c r="E45" s="54">
        <v>6000</v>
      </c>
      <c r="F45" s="54">
        <v>6000</v>
      </c>
      <c r="G45" s="55" t="s">
        <v>2208</v>
      </c>
      <c r="H45" s="56" t="s">
        <v>2207</v>
      </c>
      <c r="I45" s="30"/>
    </row>
    <row r="46" spans="1:9">
      <c r="A46" s="64">
        <f t="shared" si="0"/>
        <v>38</v>
      </c>
      <c r="B46" s="51" t="s">
        <v>2112</v>
      </c>
      <c r="C46" s="52">
        <v>4503075006</v>
      </c>
      <c r="D46" s="53" t="s">
        <v>2158</v>
      </c>
      <c r="E46" s="54">
        <v>4000</v>
      </c>
      <c r="F46" s="54">
        <v>4000</v>
      </c>
      <c r="G46" s="55" t="s">
        <v>2208</v>
      </c>
      <c r="H46" s="56" t="s">
        <v>2207</v>
      </c>
      <c r="I46" s="30"/>
    </row>
    <row r="47" spans="1:9">
      <c r="A47" s="64">
        <f t="shared" si="0"/>
        <v>39</v>
      </c>
      <c r="B47" s="51" t="s">
        <v>2113</v>
      </c>
      <c r="C47" s="52">
        <v>4503075011</v>
      </c>
      <c r="D47" s="53" t="s">
        <v>2159</v>
      </c>
      <c r="E47" s="54">
        <v>5000</v>
      </c>
      <c r="F47" s="54">
        <v>5000</v>
      </c>
      <c r="G47" s="55" t="s">
        <v>2208</v>
      </c>
      <c r="H47" s="56" t="s">
        <v>2207</v>
      </c>
      <c r="I47" s="30"/>
    </row>
    <row r="48" spans="1:9">
      <c r="A48" s="64">
        <f t="shared" si="0"/>
        <v>40</v>
      </c>
      <c r="B48" s="51" t="s">
        <v>2114</v>
      </c>
      <c r="C48" s="52">
        <v>4503075015</v>
      </c>
      <c r="D48" s="53" t="s">
        <v>2165</v>
      </c>
      <c r="E48" s="54">
        <v>3500</v>
      </c>
      <c r="F48" s="54">
        <v>3500</v>
      </c>
      <c r="G48" s="55" t="s">
        <v>2208</v>
      </c>
      <c r="H48" s="56" t="s">
        <v>2207</v>
      </c>
      <c r="I48" s="30"/>
    </row>
    <row r="49" spans="1:9">
      <c r="A49" s="64">
        <f t="shared" si="0"/>
        <v>41</v>
      </c>
      <c r="B49" s="51" t="s">
        <v>2115</v>
      </c>
      <c r="C49" s="52">
        <v>4503075088</v>
      </c>
      <c r="D49" s="53" t="s">
        <v>2158</v>
      </c>
      <c r="E49" s="54">
        <v>4000</v>
      </c>
      <c r="F49" s="54">
        <v>4000</v>
      </c>
      <c r="G49" s="55" t="s">
        <v>2208</v>
      </c>
      <c r="H49" s="56" t="s">
        <v>2207</v>
      </c>
      <c r="I49" s="30"/>
    </row>
    <row r="50" spans="1:9">
      <c r="A50" s="64">
        <f t="shared" si="0"/>
        <v>42</v>
      </c>
      <c r="B50" s="51" t="s">
        <v>2116</v>
      </c>
      <c r="C50" s="52">
        <v>4503075092</v>
      </c>
      <c r="D50" s="53" t="s">
        <v>2158</v>
      </c>
      <c r="E50" s="54">
        <v>4000</v>
      </c>
      <c r="F50" s="54">
        <v>4000</v>
      </c>
      <c r="G50" s="55" t="s">
        <v>2208</v>
      </c>
      <c r="H50" s="56" t="s">
        <v>2207</v>
      </c>
      <c r="I50" s="30"/>
    </row>
    <row r="51" spans="1:9">
      <c r="A51" s="64">
        <f t="shared" si="0"/>
        <v>43</v>
      </c>
      <c r="B51" s="51" t="s">
        <v>2117</v>
      </c>
      <c r="C51" s="52">
        <v>4503075133</v>
      </c>
      <c r="D51" s="53" t="s">
        <v>2166</v>
      </c>
      <c r="E51" s="54">
        <v>6000</v>
      </c>
      <c r="F51" s="54">
        <v>6000</v>
      </c>
      <c r="G51" s="55" t="s">
        <v>2208</v>
      </c>
      <c r="H51" s="56" t="s">
        <v>2207</v>
      </c>
      <c r="I51" s="30"/>
    </row>
    <row r="52" spans="1:9">
      <c r="A52" s="64">
        <f t="shared" si="0"/>
        <v>44</v>
      </c>
      <c r="B52" s="51" t="s">
        <v>2118</v>
      </c>
      <c r="C52" s="52">
        <v>4503075144</v>
      </c>
      <c r="D52" s="53" t="s">
        <v>2167</v>
      </c>
      <c r="E52" s="54">
        <v>1800</v>
      </c>
      <c r="F52" s="54">
        <v>1800</v>
      </c>
      <c r="G52" s="55" t="s">
        <v>2208</v>
      </c>
      <c r="H52" s="56" t="s">
        <v>2207</v>
      </c>
      <c r="I52" s="30"/>
    </row>
    <row r="53" spans="1:9">
      <c r="A53" s="64">
        <f t="shared" si="0"/>
        <v>45</v>
      </c>
      <c r="B53" s="51" t="s">
        <v>2119</v>
      </c>
      <c r="C53" s="52">
        <v>4503075152</v>
      </c>
      <c r="D53" s="53" t="s">
        <v>2168</v>
      </c>
      <c r="E53" s="54">
        <v>4000</v>
      </c>
      <c r="F53" s="54">
        <v>4000</v>
      </c>
      <c r="G53" s="55" t="s">
        <v>2208</v>
      </c>
      <c r="H53" s="56" t="s">
        <v>2207</v>
      </c>
      <c r="I53" s="30"/>
    </row>
    <row r="54" spans="1:9">
      <c r="A54" s="64">
        <f t="shared" si="0"/>
        <v>46</v>
      </c>
      <c r="B54" s="51" t="s">
        <v>2120</v>
      </c>
      <c r="C54" s="52">
        <v>4503075159</v>
      </c>
      <c r="D54" s="53" t="s">
        <v>2169</v>
      </c>
      <c r="E54" s="54">
        <v>4000</v>
      </c>
      <c r="F54" s="54">
        <v>4000</v>
      </c>
      <c r="G54" s="55" t="s">
        <v>2208</v>
      </c>
      <c r="H54" s="56" t="s">
        <v>2207</v>
      </c>
      <c r="I54" s="30"/>
    </row>
    <row r="55" spans="1:9">
      <c r="A55" s="64">
        <f t="shared" si="0"/>
        <v>47</v>
      </c>
      <c r="B55" s="51" t="s">
        <v>2121</v>
      </c>
      <c r="C55" s="52">
        <v>4503075285</v>
      </c>
      <c r="D55" s="53" t="s">
        <v>2158</v>
      </c>
      <c r="E55" s="54">
        <v>4500</v>
      </c>
      <c r="F55" s="54">
        <v>4500</v>
      </c>
      <c r="G55" s="55" t="s">
        <v>2212</v>
      </c>
      <c r="H55" s="56" t="s">
        <v>2207</v>
      </c>
      <c r="I55" s="30"/>
    </row>
    <row r="56" spans="1:9" ht="22.5">
      <c r="A56" s="64">
        <f t="shared" si="0"/>
        <v>48</v>
      </c>
      <c r="B56" s="51" t="s">
        <v>2122</v>
      </c>
      <c r="C56" s="52">
        <v>4503075314</v>
      </c>
      <c r="D56" s="53" t="s">
        <v>2170</v>
      </c>
      <c r="E56" s="54">
        <v>4000</v>
      </c>
      <c r="F56" s="54">
        <v>4000</v>
      </c>
      <c r="G56" s="55" t="s">
        <v>2212</v>
      </c>
      <c r="H56" s="56" t="s">
        <v>2207</v>
      </c>
      <c r="I56" s="30"/>
    </row>
    <row r="57" spans="1:9">
      <c r="A57" s="64">
        <f t="shared" si="0"/>
        <v>49</v>
      </c>
      <c r="B57" s="51" t="s">
        <v>2123</v>
      </c>
      <c r="C57" s="52">
        <v>4503077091</v>
      </c>
      <c r="D57" s="53" t="s">
        <v>2171</v>
      </c>
      <c r="E57" s="54">
        <v>5000</v>
      </c>
      <c r="F57" s="54">
        <v>5000</v>
      </c>
      <c r="G57" s="55" t="s">
        <v>2210</v>
      </c>
      <c r="H57" s="56" t="s">
        <v>2207</v>
      </c>
      <c r="I57" s="30"/>
    </row>
    <row r="58" spans="1:9">
      <c r="A58" s="64">
        <f t="shared" si="0"/>
        <v>50</v>
      </c>
      <c r="B58" s="51" t="s">
        <v>770</v>
      </c>
      <c r="C58" s="52">
        <v>4503077139</v>
      </c>
      <c r="D58" s="53" t="s">
        <v>2172</v>
      </c>
      <c r="E58" s="54">
        <v>3240</v>
      </c>
      <c r="F58" s="54">
        <v>3240</v>
      </c>
      <c r="G58" s="55" t="s">
        <v>2210</v>
      </c>
      <c r="H58" s="56" t="s">
        <v>2207</v>
      </c>
      <c r="I58" s="30"/>
    </row>
    <row r="59" spans="1:9">
      <c r="A59" s="64">
        <f t="shared" si="0"/>
        <v>51</v>
      </c>
      <c r="B59" s="51" t="s">
        <v>2124</v>
      </c>
      <c r="C59" s="52">
        <v>4503077149</v>
      </c>
      <c r="D59" s="53" t="s">
        <v>2173</v>
      </c>
      <c r="E59" s="54">
        <v>5000</v>
      </c>
      <c r="F59" s="54">
        <v>5000</v>
      </c>
      <c r="G59" s="55" t="s">
        <v>2210</v>
      </c>
      <c r="H59" s="56" t="s">
        <v>2207</v>
      </c>
      <c r="I59" s="30"/>
    </row>
    <row r="60" spans="1:9">
      <c r="A60" s="64">
        <f t="shared" si="0"/>
        <v>52</v>
      </c>
      <c r="B60" s="51" t="s">
        <v>2125</v>
      </c>
      <c r="C60" s="52">
        <v>4503077156</v>
      </c>
      <c r="D60" s="53" t="s">
        <v>2174</v>
      </c>
      <c r="E60" s="54">
        <v>6000</v>
      </c>
      <c r="F60" s="54">
        <v>6000</v>
      </c>
      <c r="G60" s="55" t="s">
        <v>2210</v>
      </c>
      <c r="H60" s="56" t="s">
        <v>2207</v>
      </c>
      <c r="I60" s="30"/>
    </row>
    <row r="61" spans="1:9">
      <c r="A61" s="64">
        <f t="shared" si="0"/>
        <v>53</v>
      </c>
      <c r="B61" s="51" t="s">
        <v>2126</v>
      </c>
      <c r="C61" s="52">
        <v>4503077383</v>
      </c>
      <c r="D61" s="53" t="s">
        <v>2175</v>
      </c>
      <c r="E61" s="54">
        <v>3000</v>
      </c>
      <c r="F61" s="54">
        <v>3000</v>
      </c>
      <c r="G61" s="55" t="s">
        <v>2210</v>
      </c>
      <c r="H61" s="56" t="s">
        <v>2207</v>
      </c>
      <c r="I61" s="30"/>
    </row>
    <row r="62" spans="1:9">
      <c r="A62" s="64">
        <f t="shared" si="0"/>
        <v>54</v>
      </c>
      <c r="B62" s="51" t="s">
        <v>2127</v>
      </c>
      <c r="C62" s="52">
        <v>4503077479</v>
      </c>
      <c r="D62" s="53" t="s">
        <v>2176</v>
      </c>
      <c r="E62" s="54">
        <v>5000</v>
      </c>
      <c r="F62" s="54">
        <v>5000</v>
      </c>
      <c r="G62" s="55" t="s">
        <v>2210</v>
      </c>
      <c r="H62" s="56" t="s">
        <v>2207</v>
      </c>
      <c r="I62" s="30"/>
    </row>
    <row r="63" spans="1:9">
      <c r="A63" s="64">
        <f t="shared" si="0"/>
        <v>55</v>
      </c>
      <c r="B63" s="51" t="s">
        <v>2128</v>
      </c>
      <c r="C63" s="52">
        <v>4503077526</v>
      </c>
      <c r="D63" s="53" t="s">
        <v>2177</v>
      </c>
      <c r="E63" s="54">
        <v>6000</v>
      </c>
      <c r="F63" s="54">
        <v>6000</v>
      </c>
      <c r="G63" s="55" t="s">
        <v>2210</v>
      </c>
      <c r="H63" s="56" t="s">
        <v>2207</v>
      </c>
      <c r="I63" s="30"/>
    </row>
    <row r="64" spans="1:9">
      <c r="A64" s="64">
        <f t="shared" si="0"/>
        <v>56</v>
      </c>
      <c r="B64" s="51" t="s">
        <v>2129</v>
      </c>
      <c r="C64" s="52">
        <v>4503077613</v>
      </c>
      <c r="D64" s="53" t="s">
        <v>2178</v>
      </c>
      <c r="E64" s="54">
        <v>6000</v>
      </c>
      <c r="F64" s="54">
        <v>6000</v>
      </c>
      <c r="G64" s="55" t="s">
        <v>2210</v>
      </c>
      <c r="H64" s="56" t="s">
        <v>2207</v>
      </c>
      <c r="I64" s="30"/>
    </row>
    <row r="65" spans="1:9">
      <c r="A65" s="64">
        <f t="shared" si="0"/>
        <v>57</v>
      </c>
      <c r="B65" s="51" t="s">
        <v>2130</v>
      </c>
      <c r="C65" s="52">
        <v>4503077627</v>
      </c>
      <c r="D65" s="53" t="s">
        <v>2179</v>
      </c>
      <c r="E65" s="54">
        <v>2000</v>
      </c>
      <c r="F65" s="54">
        <v>2000</v>
      </c>
      <c r="G65" s="55" t="s">
        <v>2210</v>
      </c>
      <c r="H65" s="56" t="s">
        <v>2207</v>
      </c>
      <c r="I65" s="30"/>
    </row>
    <row r="66" spans="1:9">
      <c r="A66" s="64">
        <f t="shared" si="0"/>
        <v>58</v>
      </c>
      <c r="B66" s="51" t="s">
        <v>2131</v>
      </c>
      <c r="C66" s="52">
        <v>4503077784</v>
      </c>
      <c r="D66" s="53" t="s">
        <v>2180</v>
      </c>
      <c r="E66" s="54">
        <v>2500</v>
      </c>
      <c r="F66" s="54">
        <v>2500</v>
      </c>
      <c r="G66" s="55" t="s">
        <v>2210</v>
      </c>
      <c r="H66" s="56" t="s">
        <v>2207</v>
      </c>
      <c r="I66" s="30"/>
    </row>
    <row r="67" spans="1:9">
      <c r="A67" s="64">
        <f t="shared" si="0"/>
        <v>59</v>
      </c>
      <c r="B67" s="51" t="s">
        <v>2132</v>
      </c>
      <c r="C67" s="52">
        <v>4503077790</v>
      </c>
      <c r="D67" s="53" t="s">
        <v>2181</v>
      </c>
      <c r="E67" s="54">
        <v>6000</v>
      </c>
      <c r="F67" s="54">
        <v>6000</v>
      </c>
      <c r="G67" s="55" t="s">
        <v>2210</v>
      </c>
      <c r="H67" s="56" t="s">
        <v>2207</v>
      </c>
      <c r="I67" s="30"/>
    </row>
    <row r="68" spans="1:9">
      <c r="A68" s="64">
        <f t="shared" si="0"/>
        <v>60</v>
      </c>
      <c r="B68" s="51" t="s">
        <v>2133</v>
      </c>
      <c r="C68" s="52">
        <v>4503077878</v>
      </c>
      <c r="D68" s="53" t="s">
        <v>2182</v>
      </c>
      <c r="E68" s="54">
        <v>4500</v>
      </c>
      <c r="F68" s="54">
        <v>4500</v>
      </c>
      <c r="G68" s="55" t="s">
        <v>2210</v>
      </c>
      <c r="H68" s="56" t="s">
        <v>2207</v>
      </c>
      <c r="I68" s="30"/>
    </row>
    <row r="69" spans="1:9">
      <c r="A69" s="64">
        <f t="shared" si="0"/>
        <v>61</v>
      </c>
      <c r="B69" s="51" t="s">
        <v>2134</v>
      </c>
      <c r="C69" s="52">
        <v>4503077890</v>
      </c>
      <c r="D69" s="53" t="s">
        <v>2183</v>
      </c>
      <c r="E69" s="54">
        <v>6000</v>
      </c>
      <c r="F69" s="54">
        <v>6000</v>
      </c>
      <c r="G69" s="55" t="s">
        <v>2210</v>
      </c>
      <c r="H69" s="56" t="s">
        <v>2207</v>
      </c>
      <c r="I69" s="30"/>
    </row>
    <row r="70" spans="1:9">
      <c r="A70" s="64">
        <f t="shared" si="0"/>
        <v>62</v>
      </c>
      <c r="B70" s="51" t="s">
        <v>134</v>
      </c>
      <c r="C70" s="52">
        <v>4503078039</v>
      </c>
      <c r="D70" s="53" t="s">
        <v>2184</v>
      </c>
      <c r="E70" s="54">
        <v>2000</v>
      </c>
      <c r="F70" s="54">
        <v>2000</v>
      </c>
      <c r="G70" s="55" t="s">
        <v>2210</v>
      </c>
      <c r="H70" s="56" t="s">
        <v>2207</v>
      </c>
      <c r="I70" s="30"/>
    </row>
    <row r="71" spans="1:9">
      <c r="A71" s="64">
        <f t="shared" si="0"/>
        <v>63</v>
      </c>
      <c r="B71" s="51" t="s">
        <v>2135</v>
      </c>
      <c r="C71" s="52">
        <v>4503078045</v>
      </c>
      <c r="D71" s="53" t="s">
        <v>2185</v>
      </c>
      <c r="E71" s="54">
        <v>2500</v>
      </c>
      <c r="F71" s="54">
        <v>2500</v>
      </c>
      <c r="G71" s="55" t="s">
        <v>2210</v>
      </c>
      <c r="H71" s="56" t="s">
        <v>2207</v>
      </c>
      <c r="I71" s="30"/>
    </row>
    <row r="72" spans="1:9">
      <c r="A72" s="64">
        <f t="shared" si="0"/>
        <v>64</v>
      </c>
      <c r="B72" s="51" t="s">
        <v>2136</v>
      </c>
      <c r="C72" s="52">
        <v>4503078951</v>
      </c>
      <c r="D72" s="53" t="s">
        <v>2186</v>
      </c>
      <c r="E72" s="54">
        <v>3500</v>
      </c>
      <c r="F72" s="54">
        <v>3500</v>
      </c>
      <c r="G72" s="55" t="s">
        <v>2213</v>
      </c>
      <c r="H72" s="56" t="s">
        <v>2207</v>
      </c>
      <c r="I72" s="30"/>
    </row>
    <row r="73" spans="1:9">
      <c r="A73" s="64">
        <f t="shared" si="0"/>
        <v>65</v>
      </c>
      <c r="B73" s="51" t="s">
        <v>776</v>
      </c>
      <c r="C73" s="52">
        <v>4503079005</v>
      </c>
      <c r="D73" s="53" t="s">
        <v>2187</v>
      </c>
      <c r="E73" s="54">
        <v>1200</v>
      </c>
      <c r="F73" s="54">
        <v>1200</v>
      </c>
      <c r="G73" s="55" t="s">
        <v>2213</v>
      </c>
      <c r="H73" s="56" t="s">
        <v>2207</v>
      </c>
      <c r="I73" s="30"/>
    </row>
    <row r="74" spans="1:9">
      <c r="A74" s="64">
        <f t="shared" si="0"/>
        <v>66</v>
      </c>
      <c r="B74" s="51" t="s">
        <v>138</v>
      </c>
      <c r="C74" s="52">
        <v>4503079029</v>
      </c>
      <c r="D74" s="53" t="s">
        <v>2188</v>
      </c>
      <c r="E74" s="54">
        <v>3333</v>
      </c>
      <c r="F74" s="54">
        <v>3333</v>
      </c>
      <c r="G74" s="55" t="s">
        <v>2213</v>
      </c>
      <c r="H74" s="56" t="s">
        <v>2207</v>
      </c>
      <c r="I74" s="30"/>
    </row>
    <row r="75" spans="1:9">
      <c r="A75" s="64">
        <f t="shared" ref="A75:A138" si="1">A74+1</f>
        <v>67</v>
      </c>
      <c r="B75" s="51" t="s">
        <v>2137</v>
      </c>
      <c r="C75" s="52">
        <v>4503079044</v>
      </c>
      <c r="D75" s="53" t="s">
        <v>2189</v>
      </c>
      <c r="E75" s="54">
        <v>3333</v>
      </c>
      <c r="F75" s="54">
        <v>3333</v>
      </c>
      <c r="G75" s="55" t="s">
        <v>2213</v>
      </c>
      <c r="H75" s="56" t="s">
        <v>2207</v>
      </c>
      <c r="I75" s="30"/>
    </row>
    <row r="76" spans="1:9">
      <c r="A76" s="64">
        <f t="shared" si="1"/>
        <v>68</v>
      </c>
      <c r="B76" s="51" t="s">
        <v>782</v>
      </c>
      <c r="C76" s="52">
        <v>4503079046</v>
      </c>
      <c r="D76" s="53" t="s">
        <v>2190</v>
      </c>
      <c r="E76" s="54">
        <v>1500</v>
      </c>
      <c r="F76" s="54">
        <v>1500</v>
      </c>
      <c r="G76" s="55" t="s">
        <v>2213</v>
      </c>
      <c r="H76" s="56" t="s">
        <v>2207</v>
      </c>
      <c r="I76" s="30"/>
    </row>
    <row r="77" spans="1:9">
      <c r="A77" s="64">
        <f t="shared" si="1"/>
        <v>69</v>
      </c>
      <c r="B77" s="51" t="s">
        <v>206</v>
      </c>
      <c r="C77" s="52">
        <v>4503079104</v>
      </c>
      <c r="D77" s="53" t="s">
        <v>2191</v>
      </c>
      <c r="E77" s="54">
        <v>3000</v>
      </c>
      <c r="F77" s="54">
        <v>3000</v>
      </c>
      <c r="G77" s="55" t="s">
        <v>2213</v>
      </c>
      <c r="H77" s="56" t="s">
        <v>2207</v>
      </c>
      <c r="I77" s="30"/>
    </row>
    <row r="78" spans="1:9">
      <c r="A78" s="64">
        <f t="shared" si="1"/>
        <v>70</v>
      </c>
      <c r="B78" s="51" t="s">
        <v>2138</v>
      </c>
      <c r="C78" s="52">
        <v>4503079169</v>
      </c>
      <c r="D78" s="53" t="s">
        <v>2192</v>
      </c>
      <c r="E78" s="54">
        <v>1000</v>
      </c>
      <c r="F78" s="54">
        <v>1000</v>
      </c>
      <c r="G78" s="55" t="s">
        <v>2213</v>
      </c>
      <c r="H78" s="56" t="s">
        <v>2207</v>
      </c>
      <c r="I78" s="30"/>
    </row>
    <row r="79" spans="1:9" ht="22.5">
      <c r="A79" s="64">
        <f t="shared" si="1"/>
        <v>71</v>
      </c>
      <c r="B79" s="51" t="s">
        <v>1636</v>
      </c>
      <c r="C79" s="52">
        <v>4503079227</v>
      </c>
      <c r="D79" s="53" t="s">
        <v>1635</v>
      </c>
      <c r="E79" s="54">
        <v>2500</v>
      </c>
      <c r="F79" s="54">
        <v>2500</v>
      </c>
      <c r="G79" s="55" t="s">
        <v>2213</v>
      </c>
      <c r="H79" s="56" t="s">
        <v>2207</v>
      </c>
      <c r="I79" s="30"/>
    </row>
    <row r="80" spans="1:9">
      <c r="A80" s="64">
        <f t="shared" si="1"/>
        <v>72</v>
      </c>
      <c r="B80" s="51" t="s">
        <v>2139</v>
      </c>
      <c r="C80" s="52">
        <v>4503079300</v>
      </c>
      <c r="D80" s="53" t="s">
        <v>2193</v>
      </c>
      <c r="E80" s="54">
        <v>5000</v>
      </c>
      <c r="F80" s="54">
        <v>5000</v>
      </c>
      <c r="G80" s="55" t="s">
        <v>2213</v>
      </c>
      <c r="H80" s="56" t="s">
        <v>2207</v>
      </c>
      <c r="I80" s="30"/>
    </row>
    <row r="81" spans="1:9">
      <c r="A81" s="64">
        <f t="shared" si="1"/>
        <v>73</v>
      </c>
      <c r="B81" s="51" t="s">
        <v>2140</v>
      </c>
      <c r="C81" s="52">
        <v>4503079360</v>
      </c>
      <c r="D81" s="53" t="s">
        <v>2194</v>
      </c>
      <c r="E81" s="54">
        <v>1800</v>
      </c>
      <c r="F81" s="54">
        <v>1800</v>
      </c>
      <c r="G81" s="55" t="s">
        <v>2213</v>
      </c>
      <c r="H81" s="56" t="s">
        <v>2207</v>
      </c>
      <c r="I81" s="30"/>
    </row>
    <row r="82" spans="1:9">
      <c r="A82" s="64">
        <f t="shared" si="1"/>
        <v>74</v>
      </c>
      <c r="B82" s="51" t="s">
        <v>2077</v>
      </c>
      <c r="C82" s="52">
        <v>4503079430</v>
      </c>
      <c r="D82" s="53" t="s">
        <v>2195</v>
      </c>
      <c r="E82" s="54">
        <v>5000</v>
      </c>
      <c r="F82" s="54">
        <v>5000</v>
      </c>
      <c r="G82" s="55" t="s">
        <v>2213</v>
      </c>
      <c r="H82" s="56" t="s">
        <v>2207</v>
      </c>
      <c r="I82" s="30"/>
    </row>
    <row r="83" spans="1:9" ht="22.5">
      <c r="A83" s="64">
        <f t="shared" si="1"/>
        <v>75</v>
      </c>
      <c r="B83" s="51" t="s">
        <v>2141</v>
      </c>
      <c r="C83" s="52">
        <v>4503083802</v>
      </c>
      <c r="D83" s="53" t="s">
        <v>2196</v>
      </c>
      <c r="E83" s="54">
        <v>6000</v>
      </c>
      <c r="F83" s="54">
        <v>6000</v>
      </c>
      <c r="G83" s="55" t="s">
        <v>2214</v>
      </c>
      <c r="H83" s="56" t="s">
        <v>2207</v>
      </c>
      <c r="I83" s="30"/>
    </row>
    <row r="84" spans="1:9" ht="22.5">
      <c r="A84" s="64">
        <f t="shared" si="1"/>
        <v>76</v>
      </c>
      <c r="B84" s="51" t="s">
        <v>1910</v>
      </c>
      <c r="C84" s="52">
        <v>4503083807</v>
      </c>
      <c r="D84" s="53" t="s">
        <v>2197</v>
      </c>
      <c r="E84" s="54">
        <v>6000</v>
      </c>
      <c r="F84" s="54">
        <v>6000</v>
      </c>
      <c r="G84" s="55" t="s">
        <v>2214</v>
      </c>
      <c r="H84" s="56" t="s">
        <v>2207</v>
      </c>
      <c r="I84" s="30"/>
    </row>
    <row r="85" spans="1:9" ht="22.5">
      <c r="A85" s="64">
        <f t="shared" si="1"/>
        <v>77</v>
      </c>
      <c r="B85" s="51" t="s">
        <v>2142</v>
      </c>
      <c r="C85" s="52">
        <v>4503083810</v>
      </c>
      <c r="D85" s="53" t="s">
        <v>2198</v>
      </c>
      <c r="E85" s="54">
        <v>6000</v>
      </c>
      <c r="F85" s="54">
        <v>6000</v>
      </c>
      <c r="G85" s="55" t="s">
        <v>2214</v>
      </c>
      <c r="H85" s="56" t="s">
        <v>2207</v>
      </c>
      <c r="I85" s="30"/>
    </row>
    <row r="86" spans="1:9">
      <c r="A86" s="64">
        <f t="shared" si="1"/>
        <v>78</v>
      </c>
      <c r="B86" s="51" t="s">
        <v>227</v>
      </c>
      <c r="C86" s="52">
        <v>4503083813</v>
      </c>
      <c r="D86" s="53" t="s">
        <v>2199</v>
      </c>
      <c r="E86" s="54">
        <v>2600</v>
      </c>
      <c r="F86" s="54">
        <v>2600</v>
      </c>
      <c r="G86" s="55" t="s">
        <v>2214</v>
      </c>
      <c r="H86" s="56" t="s">
        <v>2207</v>
      </c>
      <c r="I86" s="30"/>
    </row>
    <row r="87" spans="1:9">
      <c r="A87" s="64">
        <f t="shared" si="1"/>
        <v>79</v>
      </c>
      <c r="B87" s="51" t="s">
        <v>2143</v>
      </c>
      <c r="C87" s="52">
        <v>4503084732</v>
      </c>
      <c r="D87" s="53" t="s">
        <v>2200</v>
      </c>
      <c r="E87" s="54">
        <v>5000</v>
      </c>
      <c r="F87" s="54">
        <v>5000</v>
      </c>
      <c r="G87" s="55" t="s">
        <v>2214</v>
      </c>
      <c r="H87" s="56" t="s">
        <v>2207</v>
      </c>
      <c r="I87" s="30"/>
    </row>
    <row r="88" spans="1:9">
      <c r="A88" s="64">
        <f t="shared" si="1"/>
        <v>80</v>
      </c>
      <c r="B88" s="51" t="s">
        <v>773</v>
      </c>
      <c r="C88" s="52">
        <v>4503084746</v>
      </c>
      <c r="D88" s="53" t="s">
        <v>2201</v>
      </c>
      <c r="E88" s="54">
        <v>1200</v>
      </c>
      <c r="F88" s="54">
        <v>1200</v>
      </c>
      <c r="G88" s="55" t="s">
        <v>2214</v>
      </c>
      <c r="H88" s="56" t="s">
        <v>2207</v>
      </c>
      <c r="I88" s="30"/>
    </row>
    <row r="89" spans="1:9">
      <c r="A89" s="64">
        <f t="shared" si="1"/>
        <v>81</v>
      </c>
      <c r="B89" s="51" t="s">
        <v>2144</v>
      </c>
      <c r="C89" s="52">
        <v>4503085520</v>
      </c>
      <c r="D89" s="53" t="s">
        <v>2202</v>
      </c>
      <c r="E89" s="54">
        <v>1400</v>
      </c>
      <c r="F89" s="54">
        <v>1400</v>
      </c>
      <c r="G89" s="55" t="s">
        <v>2215</v>
      </c>
      <c r="H89" s="56" t="s">
        <v>2207</v>
      </c>
      <c r="I89" s="30"/>
    </row>
    <row r="90" spans="1:9">
      <c r="A90" s="64">
        <f t="shared" si="1"/>
        <v>82</v>
      </c>
      <c r="B90" s="51" t="s">
        <v>2145</v>
      </c>
      <c r="C90" s="52">
        <v>4503085536</v>
      </c>
      <c r="D90" s="53" t="s">
        <v>2203</v>
      </c>
      <c r="E90" s="54">
        <v>2000</v>
      </c>
      <c r="F90" s="54">
        <v>2000</v>
      </c>
      <c r="G90" s="55" t="s">
        <v>2215</v>
      </c>
      <c r="H90" s="56" t="s">
        <v>2207</v>
      </c>
      <c r="I90" s="30"/>
    </row>
    <row r="91" spans="1:9">
      <c r="A91" s="64">
        <f t="shared" si="1"/>
        <v>83</v>
      </c>
      <c r="B91" s="51" t="s">
        <v>729</v>
      </c>
      <c r="C91" s="52">
        <v>4503085544</v>
      </c>
      <c r="D91" s="53" t="s">
        <v>2203</v>
      </c>
      <c r="E91" s="54">
        <v>2000</v>
      </c>
      <c r="F91" s="54">
        <v>2000</v>
      </c>
      <c r="G91" s="55" t="s">
        <v>2215</v>
      </c>
      <c r="H91" s="56" t="s">
        <v>2207</v>
      </c>
      <c r="I91" s="30"/>
    </row>
    <row r="92" spans="1:9">
      <c r="A92" s="64">
        <f t="shared" si="1"/>
        <v>84</v>
      </c>
      <c r="B92" s="51" t="s">
        <v>2146</v>
      </c>
      <c r="C92" s="52">
        <v>4503085545</v>
      </c>
      <c r="D92" s="53" t="s">
        <v>2203</v>
      </c>
      <c r="E92" s="54">
        <v>2000</v>
      </c>
      <c r="F92" s="54">
        <v>2000</v>
      </c>
      <c r="G92" s="55" t="s">
        <v>2215</v>
      </c>
      <c r="H92" s="56" t="s">
        <v>2207</v>
      </c>
      <c r="I92" s="30"/>
    </row>
    <row r="93" spans="1:9">
      <c r="A93" s="64">
        <f t="shared" si="1"/>
        <v>85</v>
      </c>
      <c r="B93" s="51" t="s">
        <v>720</v>
      </c>
      <c r="C93" s="52">
        <v>4503085555</v>
      </c>
      <c r="D93" s="53" t="s">
        <v>2203</v>
      </c>
      <c r="E93" s="54">
        <v>2000</v>
      </c>
      <c r="F93" s="54">
        <v>2000</v>
      </c>
      <c r="G93" s="55" t="s">
        <v>2215</v>
      </c>
      <c r="H93" s="56" t="s">
        <v>2207</v>
      </c>
      <c r="I93" s="30"/>
    </row>
    <row r="94" spans="1:9" ht="22.5">
      <c r="A94" s="64">
        <f t="shared" si="1"/>
        <v>86</v>
      </c>
      <c r="B94" s="51" t="s">
        <v>2147</v>
      </c>
      <c r="C94" s="52">
        <v>4503086230</v>
      </c>
      <c r="D94" s="53" t="s">
        <v>2204</v>
      </c>
      <c r="E94" s="69">
        <v>2500</v>
      </c>
      <c r="F94" s="69">
        <v>5000</v>
      </c>
      <c r="G94" s="55" t="s">
        <v>2216</v>
      </c>
      <c r="H94" s="56" t="s">
        <v>2217</v>
      </c>
      <c r="I94" s="30"/>
    </row>
    <row r="95" spans="1:9" ht="22.5">
      <c r="A95" s="64">
        <f t="shared" si="1"/>
        <v>87</v>
      </c>
      <c r="B95" s="51" t="s">
        <v>2148</v>
      </c>
      <c r="C95" s="52">
        <v>4503086918</v>
      </c>
      <c r="D95" s="53" t="s">
        <v>2205</v>
      </c>
      <c r="E95" s="69">
        <v>3000</v>
      </c>
      <c r="F95" s="69">
        <v>6000</v>
      </c>
      <c r="G95" s="55" t="s">
        <v>2216</v>
      </c>
      <c r="H95" s="56" t="s">
        <v>2218</v>
      </c>
      <c r="I95" s="30"/>
    </row>
    <row r="96" spans="1:9">
      <c r="A96" s="64">
        <f t="shared" si="1"/>
        <v>88</v>
      </c>
      <c r="B96" s="51" t="s">
        <v>2118</v>
      </c>
      <c r="C96" s="52">
        <v>4503086981</v>
      </c>
      <c r="D96" s="53" t="s">
        <v>2167</v>
      </c>
      <c r="E96" s="69">
        <v>1800</v>
      </c>
      <c r="F96" s="69">
        <v>3600</v>
      </c>
      <c r="G96" s="55" t="s">
        <v>2219</v>
      </c>
      <c r="H96" s="56" t="s">
        <v>2220</v>
      </c>
      <c r="I96" s="30"/>
    </row>
    <row r="97" spans="1:9">
      <c r="A97" s="64">
        <f t="shared" si="1"/>
        <v>89</v>
      </c>
      <c r="B97" s="51" t="s">
        <v>2138</v>
      </c>
      <c r="C97" s="52">
        <v>4503086984</v>
      </c>
      <c r="D97" s="53" t="s">
        <v>2192</v>
      </c>
      <c r="E97" s="54">
        <v>1000</v>
      </c>
      <c r="F97" s="69">
        <v>2000</v>
      </c>
      <c r="G97" s="55" t="s">
        <v>2219</v>
      </c>
      <c r="H97" s="56" t="s">
        <v>2220</v>
      </c>
      <c r="I97" s="30"/>
    </row>
    <row r="98" spans="1:9">
      <c r="A98" s="64">
        <f t="shared" si="1"/>
        <v>90</v>
      </c>
      <c r="B98" s="51" t="s">
        <v>2127</v>
      </c>
      <c r="C98" s="52">
        <v>4503086985</v>
      </c>
      <c r="D98" s="53" t="s">
        <v>2176</v>
      </c>
      <c r="E98" s="54">
        <v>5000</v>
      </c>
      <c r="F98" s="69">
        <v>10000</v>
      </c>
      <c r="G98" s="55" t="s">
        <v>2219</v>
      </c>
      <c r="H98" s="56" t="s">
        <v>2220</v>
      </c>
      <c r="I98" s="30"/>
    </row>
    <row r="99" spans="1:9">
      <c r="A99" s="64">
        <f t="shared" si="1"/>
        <v>91</v>
      </c>
      <c r="B99" s="51" t="s">
        <v>2140</v>
      </c>
      <c r="C99" s="52">
        <v>4503086986</v>
      </c>
      <c r="D99" s="53" t="s">
        <v>2194</v>
      </c>
      <c r="E99" s="54">
        <v>1800</v>
      </c>
      <c r="F99" s="69">
        <v>3600</v>
      </c>
      <c r="G99" s="55" t="s">
        <v>2219</v>
      </c>
      <c r="H99" s="56" t="s">
        <v>2220</v>
      </c>
      <c r="I99" s="30"/>
    </row>
    <row r="100" spans="1:9">
      <c r="A100" s="64">
        <f t="shared" si="1"/>
        <v>92</v>
      </c>
      <c r="B100" s="51" t="s">
        <v>2132</v>
      </c>
      <c r="C100" s="52">
        <v>4503086988</v>
      </c>
      <c r="D100" s="53" t="s">
        <v>2181</v>
      </c>
      <c r="E100" s="54">
        <v>6000</v>
      </c>
      <c r="F100" s="69">
        <v>12000</v>
      </c>
      <c r="G100" s="55" t="s">
        <v>2219</v>
      </c>
      <c r="H100" s="56" t="s">
        <v>2220</v>
      </c>
      <c r="I100" s="30"/>
    </row>
    <row r="101" spans="1:9">
      <c r="A101" s="64">
        <f t="shared" si="1"/>
        <v>93</v>
      </c>
      <c r="B101" s="51" t="s">
        <v>2119</v>
      </c>
      <c r="C101" s="52">
        <v>4503086989</v>
      </c>
      <c r="D101" s="53" t="s">
        <v>2168</v>
      </c>
      <c r="E101" s="54">
        <v>4000</v>
      </c>
      <c r="F101" s="69">
        <v>8000</v>
      </c>
      <c r="G101" s="55" t="s">
        <v>2219</v>
      </c>
      <c r="H101" s="56" t="s">
        <v>2220</v>
      </c>
      <c r="I101" s="30"/>
    </row>
    <row r="102" spans="1:9" ht="22.5">
      <c r="A102" s="64">
        <f t="shared" si="1"/>
        <v>94</v>
      </c>
      <c r="B102" s="51" t="s">
        <v>2122</v>
      </c>
      <c r="C102" s="52">
        <v>4503086990</v>
      </c>
      <c r="D102" s="53" t="s">
        <v>2170</v>
      </c>
      <c r="E102" s="54">
        <v>4000</v>
      </c>
      <c r="F102" s="69">
        <v>8000</v>
      </c>
      <c r="G102" s="55" t="s">
        <v>2219</v>
      </c>
      <c r="H102" s="56" t="s">
        <v>2220</v>
      </c>
      <c r="I102" s="30"/>
    </row>
    <row r="103" spans="1:9">
      <c r="A103" s="64">
        <f t="shared" si="1"/>
        <v>95</v>
      </c>
      <c r="B103" s="51" t="s">
        <v>2130</v>
      </c>
      <c r="C103" s="52">
        <v>4503086991</v>
      </c>
      <c r="D103" s="53" t="s">
        <v>2179</v>
      </c>
      <c r="E103" s="54">
        <v>2000</v>
      </c>
      <c r="F103" s="69">
        <v>4000</v>
      </c>
      <c r="G103" s="55" t="s">
        <v>2219</v>
      </c>
      <c r="H103" s="56" t="s">
        <v>2220</v>
      </c>
      <c r="I103" s="30"/>
    </row>
    <row r="104" spans="1:9">
      <c r="A104" s="64">
        <f t="shared" si="1"/>
        <v>96</v>
      </c>
      <c r="B104" s="51" t="s">
        <v>2120</v>
      </c>
      <c r="C104" s="52">
        <v>4503086992</v>
      </c>
      <c r="D104" s="53" t="s">
        <v>2169</v>
      </c>
      <c r="E104" s="54">
        <v>4000</v>
      </c>
      <c r="F104" s="69">
        <v>8000</v>
      </c>
      <c r="G104" s="57" t="s">
        <v>2219</v>
      </c>
      <c r="H104" s="56" t="s">
        <v>2220</v>
      </c>
      <c r="I104" s="30"/>
    </row>
    <row r="105" spans="1:9">
      <c r="A105" s="64">
        <f t="shared" si="1"/>
        <v>97</v>
      </c>
      <c r="B105" s="51" t="s">
        <v>2134</v>
      </c>
      <c r="C105" s="52">
        <v>4503086993</v>
      </c>
      <c r="D105" s="53" t="s">
        <v>2183</v>
      </c>
      <c r="E105" s="54">
        <v>6000</v>
      </c>
      <c r="F105" s="69">
        <v>12000</v>
      </c>
      <c r="G105" s="57" t="s">
        <v>2219</v>
      </c>
      <c r="H105" s="56" t="s">
        <v>2220</v>
      </c>
      <c r="I105" s="30"/>
    </row>
    <row r="106" spans="1:9">
      <c r="A106" s="64">
        <f t="shared" si="1"/>
        <v>98</v>
      </c>
      <c r="B106" s="51" t="s">
        <v>134</v>
      </c>
      <c r="C106" s="52">
        <v>4503086995</v>
      </c>
      <c r="D106" s="53" t="s">
        <v>2184</v>
      </c>
      <c r="E106" s="54">
        <v>2000</v>
      </c>
      <c r="F106" s="69">
        <v>4000</v>
      </c>
      <c r="G106" s="57" t="s">
        <v>2219</v>
      </c>
      <c r="H106" s="56" t="s">
        <v>2220</v>
      </c>
      <c r="I106" s="30"/>
    </row>
    <row r="107" spans="1:9">
      <c r="A107" s="64">
        <f t="shared" si="1"/>
        <v>99</v>
      </c>
      <c r="B107" s="51" t="s">
        <v>2117</v>
      </c>
      <c r="C107" s="52">
        <v>4503087005</v>
      </c>
      <c r="D107" s="53" t="s">
        <v>2166</v>
      </c>
      <c r="E107" s="69">
        <v>6000</v>
      </c>
      <c r="F107" s="69">
        <v>12000</v>
      </c>
      <c r="G107" s="57" t="s">
        <v>2219</v>
      </c>
      <c r="H107" s="56" t="s">
        <v>2220</v>
      </c>
      <c r="I107" s="30"/>
    </row>
    <row r="108" spans="1:9">
      <c r="A108" s="64">
        <f t="shared" si="1"/>
        <v>100</v>
      </c>
      <c r="B108" s="51" t="s">
        <v>2110</v>
      </c>
      <c r="C108" s="52">
        <v>4503087007</v>
      </c>
      <c r="D108" s="53" t="s">
        <v>2158</v>
      </c>
      <c r="E108" s="69">
        <v>4000</v>
      </c>
      <c r="F108" s="69">
        <v>8000</v>
      </c>
      <c r="G108" s="57" t="s">
        <v>2219</v>
      </c>
      <c r="H108" s="56" t="s">
        <v>2220</v>
      </c>
      <c r="I108" s="30"/>
    </row>
    <row r="109" spans="1:9">
      <c r="A109" s="64">
        <f t="shared" si="1"/>
        <v>101</v>
      </c>
      <c r="B109" s="51" t="s">
        <v>2099</v>
      </c>
      <c r="C109" s="52">
        <v>4503087009</v>
      </c>
      <c r="D109" s="53" t="s">
        <v>2162</v>
      </c>
      <c r="E109" s="69">
        <v>3250</v>
      </c>
      <c r="F109" s="69">
        <v>6500</v>
      </c>
      <c r="G109" s="55" t="s">
        <v>2219</v>
      </c>
      <c r="H109" s="56" t="s">
        <v>2221</v>
      </c>
      <c r="I109" s="30"/>
    </row>
    <row r="110" spans="1:9">
      <c r="A110" s="64">
        <f t="shared" si="1"/>
        <v>102</v>
      </c>
      <c r="B110" s="51" t="s">
        <v>2121</v>
      </c>
      <c r="C110" s="52">
        <v>4503087010</v>
      </c>
      <c r="D110" s="53" t="s">
        <v>2158</v>
      </c>
      <c r="E110" s="69">
        <v>4500</v>
      </c>
      <c r="F110" s="69">
        <v>9000</v>
      </c>
      <c r="G110" s="57" t="s">
        <v>2219</v>
      </c>
      <c r="H110" s="56" t="s">
        <v>2220</v>
      </c>
      <c r="I110" s="30"/>
    </row>
    <row r="111" spans="1:9">
      <c r="A111" s="64">
        <f t="shared" si="1"/>
        <v>103</v>
      </c>
      <c r="B111" s="51" t="s">
        <v>2115</v>
      </c>
      <c r="C111" s="52">
        <v>4503087014</v>
      </c>
      <c r="D111" s="53" t="s">
        <v>2158</v>
      </c>
      <c r="E111" s="54">
        <v>4000</v>
      </c>
      <c r="F111" s="69">
        <v>8000</v>
      </c>
      <c r="G111" s="57" t="s">
        <v>2219</v>
      </c>
      <c r="H111" s="56" t="s">
        <v>2220</v>
      </c>
      <c r="I111" s="30"/>
    </row>
    <row r="112" spans="1:9">
      <c r="A112" s="64">
        <f t="shared" si="1"/>
        <v>104</v>
      </c>
      <c r="B112" s="51" t="s">
        <v>2114</v>
      </c>
      <c r="C112" s="52">
        <v>4503087015</v>
      </c>
      <c r="D112" s="53" t="s">
        <v>2165</v>
      </c>
      <c r="E112" s="54">
        <v>3500</v>
      </c>
      <c r="F112" s="69">
        <v>7000</v>
      </c>
      <c r="G112" s="57" t="s">
        <v>2219</v>
      </c>
      <c r="H112" s="56" t="s">
        <v>2220</v>
      </c>
      <c r="I112" s="30"/>
    </row>
    <row r="113" spans="1:9">
      <c r="A113" s="64">
        <f t="shared" si="1"/>
        <v>105</v>
      </c>
      <c r="B113" s="51" t="s">
        <v>2116</v>
      </c>
      <c r="C113" s="52">
        <v>4503087018</v>
      </c>
      <c r="D113" s="53" t="s">
        <v>2158</v>
      </c>
      <c r="E113" s="69">
        <v>4000</v>
      </c>
      <c r="F113" s="69">
        <v>8000</v>
      </c>
      <c r="G113" s="57" t="s">
        <v>2219</v>
      </c>
      <c r="H113" s="56" t="s">
        <v>2220</v>
      </c>
      <c r="I113" s="30"/>
    </row>
    <row r="114" spans="1:9">
      <c r="A114" s="64">
        <f t="shared" si="1"/>
        <v>106</v>
      </c>
      <c r="B114" s="51" t="s">
        <v>2098</v>
      </c>
      <c r="C114" s="52">
        <v>4503087021</v>
      </c>
      <c r="D114" s="53" t="s">
        <v>2158</v>
      </c>
      <c r="E114" s="69">
        <v>4000</v>
      </c>
      <c r="F114" s="69">
        <v>8000</v>
      </c>
      <c r="G114" s="57" t="s">
        <v>2219</v>
      </c>
      <c r="H114" s="56" t="s">
        <v>2220</v>
      </c>
      <c r="I114" s="30"/>
    </row>
    <row r="115" spans="1:9">
      <c r="A115" s="64">
        <f t="shared" si="1"/>
        <v>107</v>
      </c>
      <c r="B115" s="51" t="s">
        <v>2089</v>
      </c>
      <c r="C115" s="52">
        <v>4503087022</v>
      </c>
      <c r="D115" s="53" t="s">
        <v>2160</v>
      </c>
      <c r="E115" s="69">
        <v>5000</v>
      </c>
      <c r="F115" s="69">
        <v>10000</v>
      </c>
      <c r="G115" s="57" t="s">
        <v>2219</v>
      </c>
      <c r="H115" s="56" t="s">
        <v>2220</v>
      </c>
      <c r="I115" s="30"/>
    </row>
    <row r="116" spans="1:9">
      <c r="A116" s="64">
        <f t="shared" si="1"/>
        <v>108</v>
      </c>
      <c r="B116" s="51" t="s">
        <v>2103</v>
      </c>
      <c r="C116" s="52">
        <v>4503087024</v>
      </c>
      <c r="D116" s="53" t="s">
        <v>2157</v>
      </c>
      <c r="E116" s="54">
        <v>4000</v>
      </c>
      <c r="F116" s="69">
        <v>8000</v>
      </c>
      <c r="G116" s="55" t="s">
        <v>2219</v>
      </c>
      <c r="H116" s="56" t="s">
        <v>2221</v>
      </c>
      <c r="I116" s="30"/>
    </row>
    <row r="117" spans="1:9">
      <c r="A117" s="64">
        <f t="shared" si="1"/>
        <v>109</v>
      </c>
      <c r="B117" s="51" t="s">
        <v>1846</v>
      </c>
      <c r="C117" s="52">
        <v>4503087027</v>
      </c>
      <c r="D117" s="53" t="s">
        <v>2164</v>
      </c>
      <c r="E117" s="54">
        <v>6000</v>
      </c>
      <c r="F117" s="69">
        <v>12000</v>
      </c>
      <c r="G117" s="55" t="s">
        <v>2219</v>
      </c>
      <c r="H117" s="56" t="s">
        <v>2221</v>
      </c>
      <c r="I117" s="30"/>
    </row>
    <row r="118" spans="1:9">
      <c r="A118" s="64">
        <f t="shared" si="1"/>
        <v>110</v>
      </c>
      <c r="B118" s="51" t="s">
        <v>2090</v>
      </c>
      <c r="C118" s="52">
        <v>4503087030</v>
      </c>
      <c r="D118" s="53" t="s">
        <v>2159</v>
      </c>
      <c r="E118" s="54">
        <v>5000</v>
      </c>
      <c r="F118" s="69">
        <v>10000</v>
      </c>
      <c r="G118" s="57" t="s">
        <v>2219</v>
      </c>
      <c r="H118" s="56" t="s">
        <v>2220</v>
      </c>
      <c r="I118" s="30"/>
    </row>
    <row r="119" spans="1:9">
      <c r="A119" s="64">
        <f t="shared" si="1"/>
        <v>111</v>
      </c>
      <c r="B119" s="51" t="s">
        <v>2088</v>
      </c>
      <c r="C119" s="52">
        <v>4503087031</v>
      </c>
      <c r="D119" s="53" t="s">
        <v>2157</v>
      </c>
      <c r="E119" s="54">
        <v>4000</v>
      </c>
      <c r="F119" s="69">
        <v>8000</v>
      </c>
      <c r="G119" s="55" t="s">
        <v>2219</v>
      </c>
      <c r="H119" s="56" t="s">
        <v>2221</v>
      </c>
      <c r="I119" s="30"/>
    </row>
    <row r="120" spans="1:9">
      <c r="A120" s="64">
        <f t="shared" si="1"/>
        <v>112</v>
      </c>
      <c r="B120" s="51" t="s">
        <v>2106</v>
      </c>
      <c r="C120" s="52">
        <v>4503087034</v>
      </c>
      <c r="D120" s="53" t="s">
        <v>2157</v>
      </c>
      <c r="E120" s="74">
        <v>4000</v>
      </c>
      <c r="F120" s="69">
        <v>8000</v>
      </c>
      <c r="G120" s="55" t="s">
        <v>2219</v>
      </c>
      <c r="H120" s="56" t="s">
        <v>2221</v>
      </c>
      <c r="I120" s="30"/>
    </row>
    <row r="121" spans="1:9">
      <c r="A121" s="64">
        <f t="shared" si="1"/>
        <v>113</v>
      </c>
      <c r="B121" s="51" t="s">
        <v>2107</v>
      </c>
      <c r="C121" s="52">
        <v>4503087036</v>
      </c>
      <c r="D121" s="53" t="s">
        <v>2163</v>
      </c>
      <c r="E121" s="75">
        <v>5500</v>
      </c>
      <c r="F121" s="69">
        <v>11000</v>
      </c>
      <c r="G121" s="55" t="s">
        <v>2219</v>
      </c>
      <c r="H121" s="56" t="s">
        <v>2221</v>
      </c>
      <c r="I121" s="30"/>
    </row>
    <row r="122" spans="1:9">
      <c r="A122" s="64">
        <f t="shared" si="1"/>
        <v>114</v>
      </c>
      <c r="B122" s="51" t="s">
        <v>2113</v>
      </c>
      <c r="C122" s="52">
        <v>4503087037</v>
      </c>
      <c r="D122" s="53" t="s">
        <v>2159</v>
      </c>
      <c r="E122" s="75">
        <v>5000</v>
      </c>
      <c r="F122" s="69">
        <v>10000</v>
      </c>
      <c r="G122" s="57" t="s">
        <v>2219</v>
      </c>
      <c r="H122" s="56" t="s">
        <v>2220</v>
      </c>
      <c r="I122" s="30"/>
    </row>
    <row r="123" spans="1:9">
      <c r="A123" s="64">
        <f t="shared" si="1"/>
        <v>115</v>
      </c>
      <c r="B123" s="51" t="s">
        <v>2105</v>
      </c>
      <c r="C123" s="52">
        <v>4503087040</v>
      </c>
      <c r="D123" s="53" t="s">
        <v>2157</v>
      </c>
      <c r="E123" s="75">
        <v>4900</v>
      </c>
      <c r="F123" s="69">
        <f>E123*2</f>
        <v>9800</v>
      </c>
      <c r="G123" s="55" t="s">
        <v>2219</v>
      </c>
      <c r="H123" s="56" t="s">
        <v>2221</v>
      </c>
      <c r="I123" s="30"/>
    </row>
    <row r="124" spans="1:9">
      <c r="A124" s="64">
        <f t="shared" si="1"/>
        <v>116</v>
      </c>
      <c r="B124" s="51" t="s">
        <v>2095</v>
      </c>
      <c r="C124" s="52">
        <v>4503087041</v>
      </c>
      <c r="D124" s="53" t="s">
        <v>2157</v>
      </c>
      <c r="E124" s="74">
        <v>3000</v>
      </c>
      <c r="F124" s="69">
        <f t="shared" ref="F124:F140" si="2">E124*2</f>
        <v>6000</v>
      </c>
      <c r="G124" s="55" t="s">
        <v>2219</v>
      </c>
      <c r="H124" s="56" t="s">
        <v>2221</v>
      </c>
      <c r="I124" s="30"/>
    </row>
    <row r="125" spans="1:9">
      <c r="A125" s="64">
        <f t="shared" si="1"/>
        <v>117</v>
      </c>
      <c r="B125" s="51" t="s">
        <v>2100</v>
      </c>
      <c r="C125" s="52">
        <v>4503087044</v>
      </c>
      <c r="D125" s="53" t="s">
        <v>2157</v>
      </c>
      <c r="E125" s="54">
        <v>4500</v>
      </c>
      <c r="F125" s="69">
        <f t="shared" si="2"/>
        <v>9000</v>
      </c>
      <c r="G125" s="55" t="s">
        <v>2219</v>
      </c>
      <c r="H125" s="56" t="s">
        <v>2221</v>
      </c>
      <c r="I125" s="30"/>
    </row>
    <row r="126" spans="1:9">
      <c r="A126" s="64">
        <f t="shared" si="1"/>
        <v>118</v>
      </c>
      <c r="B126" s="51" t="s">
        <v>2104</v>
      </c>
      <c r="C126" s="52">
        <v>4503087048</v>
      </c>
      <c r="D126" s="53" t="s">
        <v>2157</v>
      </c>
      <c r="E126" s="54">
        <v>4000</v>
      </c>
      <c r="F126" s="69">
        <f t="shared" si="2"/>
        <v>8000</v>
      </c>
      <c r="G126" s="55" t="s">
        <v>2219</v>
      </c>
      <c r="H126" s="56" t="s">
        <v>2221</v>
      </c>
      <c r="I126" s="30"/>
    </row>
    <row r="127" spans="1:9">
      <c r="A127" s="64">
        <f t="shared" si="1"/>
        <v>119</v>
      </c>
      <c r="B127" s="51" t="s">
        <v>2108</v>
      </c>
      <c r="C127" s="52">
        <v>4503087051</v>
      </c>
      <c r="D127" s="53" t="s">
        <v>2157</v>
      </c>
      <c r="E127" s="54">
        <v>4900</v>
      </c>
      <c r="F127" s="69">
        <f t="shared" si="2"/>
        <v>9800</v>
      </c>
      <c r="G127" s="55" t="s">
        <v>2219</v>
      </c>
      <c r="H127" s="56" t="s">
        <v>2221</v>
      </c>
      <c r="I127" s="30"/>
    </row>
    <row r="128" spans="1:9">
      <c r="A128" s="64">
        <f t="shared" si="1"/>
        <v>120</v>
      </c>
      <c r="B128" s="51" t="s">
        <v>2086</v>
      </c>
      <c r="C128" s="52">
        <v>4503087052</v>
      </c>
      <c r="D128" s="53" t="s">
        <v>2159</v>
      </c>
      <c r="E128" s="54">
        <v>4900</v>
      </c>
      <c r="F128" s="69">
        <f t="shared" si="2"/>
        <v>9800</v>
      </c>
      <c r="G128" s="57" t="s">
        <v>2219</v>
      </c>
      <c r="H128" s="56" t="s">
        <v>2220</v>
      </c>
      <c r="I128" s="30"/>
    </row>
    <row r="129" spans="1:9">
      <c r="A129" s="64">
        <f t="shared" si="1"/>
        <v>121</v>
      </c>
      <c r="B129" s="51" t="s">
        <v>2084</v>
      </c>
      <c r="C129" s="52">
        <v>4503087055</v>
      </c>
      <c r="D129" s="53" t="s">
        <v>2157</v>
      </c>
      <c r="E129" s="54">
        <v>4000</v>
      </c>
      <c r="F129" s="69">
        <f t="shared" si="2"/>
        <v>8000</v>
      </c>
      <c r="G129" s="55" t="s">
        <v>2219</v>
      </c>
      <c r="H129" s="56" t="s">
        <v>2221</v>
      </c>
      <c r="I129" s="30"/>
    </row>
    <row r="130" spans="1:9">
      <c r="A130" s="64">
        <f t="shared" si="1"/>
        <v>122</v>
      </c>
      <c r="B130" s="51" t="s">
        <v>2093</v>
      </c>
      <c r="C130" s="52">
        <v>4503087063</v>
      </c>
      <c r="D130" s="53" t="s">
        <v>2159</v>
      </c>
      <c r="E130" s="54">
        <v>4500</v>
      </c>
      <c r="F130" s="69">
        <f t="shared" si="2"/>
        <v>9000</v>
      </c>
      <c r="G130" s="57" t="s">
        <v>2219</v>
      </c>
      <c r="H130" s="56" t="s">
        <v>2220</v>
      </c>
      <c r="I130" s="30"/>
    </row>
    <row r="131" spans="1:9">
      <c r="A131" s="64">
        <f t="shared" si="1"/>
        <v>123</v>
      </c>
      <c r="B131" s="51" t="s">
        <v>2109</v>
      </c>
      <c r="C131" s="52">
        <v>4503087066</v>
      </c>
      <c r="D131" s="53" t="s">
        <v>2158</v>
      </c>
      <c r="E131" s="69">
        <v>4000</v>
      </c>
      <c r="F131" s="69">
        <f t="shared" si="2"/>
        <v>8000</v>
      </c>
      <c r="G131" s="55" t="s">
        <v>2219</v>
      </c>
      <c r="H131" s="56" t="s">
        <v>2220</v>
      </c>
      <c r="I131" s="30"/>
    </row>
    <row r="132" spans="1:9">
      <c r="A132" s="64">
        <f t="shared" si="1"/>
        <v>124</v>
      </c>
      <c r="B132" s="51" t="s">
        <v>2094</v>
      </c>
      <c r="C132" s="52">
        <v>4503087068</v>
      </c>
      <c r="D132" s="53" t="s">
        <v>2161</v>
      </c>
      <c r="E132" s="69">
        <v>6000</v>
      </c>
      <c r="F132" s="69">
        <f t="shared" si="2"/>
        <v>12000</v>
      </c>
      <c r="G132" s="55" t="s">
        <v>2219</v>
      </c>
      <c r="H132" s="56" t="s">
        <v>2221</v>
      </c>
      <c r="I132" s="30"/>
    </row>
    <row r="133" spans="1:9">
      <c r="A133" s="64">
        <f t="shared" si="1"/>
        <v>125</v>
      </c>
      <c r="B133" s="51" t="s">
        <v>2092</v>
      </c>
      <c r="C133" s="52">
        <v>4503087073</v>
      </c>
      <c r="D133" s="53" t="s">
        <v>2158</v>
      </c>
      <c r="E133" s="69">
        <v>4000</v>
      </c>
      <c r="F133" s="69">
        <f t="shared" si="2"/>
        <v>8000</v>
      </c>
      <c r="G133" s="55" t="s">
        <v>2219</v>
      </c>
      <c r="H133" s="56" t="s">
        <v>2220</v>
      </c>
      <c r="I133" s="30"/>
    </row>
    <row r="134" spans="1:9">
      <c r="A134" s="64">
        <f t="shared" si="1"/>
        <v>126</v>
      </c>
      <c r="B134" s="51" t="s">
        <v>2102</v>
      </c>
      <c r="C134" s="52">
        <v>4503087076</v>
      </c>
      <c r="D134" s="53" t="s">
        <v>2158</v>
      </c>
      <c r="E134" s="69">
        <v>4500</v>
      </c>
      <c r="F134" s="69">
        <f t="shared" si="2"/>
        <v>9000</v>
      </c>
      <c r="G134" s="55" t="s">
        <v>2219</v>
      </c>
      <c r="H134" s="56" t="s">
        <v>2220</v>
      </c>
      <c r="I134" s="30"/>
    </row>
    <row r="135" spans="1:9">
      <c r="A135" s="64">
        <f t="shared" si="1"/>
        <v>127</v>
      </c>
      <c r="B135" s="51" t="s">
        <v>2133</v>
      </c>
      <c r="C135" s="52">
        <v>4503087077</v>
      </c>
      <c r="D135" s="53" t="s">
        <v>2182</v>
      </c>
      <c r="E135" s="69">
        <v>4500</v>
      </c>
      <c r="F135" s="69">
        <f t="shared" si="2"/>
        <v>9000</v>
      </c>
      <c r="G135" s="55" t="s">
        <v>2219</v>
      </c>
      <c r="H135" s="56" t="s">
        <v>2220</v>
      </c>
      <c r="I135" s="30"/>
    </row>
    <row r="136" spans="1:9">
      <c r="A136" s="64">
        <f t="shared" si="1"/>
        <v>128</v>
      </c>
      <c r="B136" s="51" t="s">
        <v>2135</v>
      </c>
      <c r="C136" s="52">
        <v>4503087080</v>
      </c>
      <c r="D136" s="53" t="s">
        <v>2185</v>
      </c>
      <c r="E136" s="69">
        <v>2500</v>
      </c>
      <c r="F136" s="69">
        <f t="shared" si="2"/>
        <v>5000</v>
      </c>
      <c r="G136" s="55" t="s">
        <v>2219</v>
      </c>
      <c r="H136" s="56" t="s">
        <v>2220</v>
      </c>
      <c r="I136" s="30"/>
    </row>
    <row r="137" spans="1:9">
      <c r="A137" s="64">
        <f t="shared" si="1"/>
        <v>129</v>
      </c>
      <c r="B137" s="51" t="s">
        <v>2096</v>
      </c>
      <c r="C137" s="52">
        <v>4503087081</v>
      </c>
      <c r="D137" s="53" t="s">
        <v>2158</v>
      </c>
      <c r="E137" s="69">
        <v>4500</v>
      </c>
      <c r="F137" s="69">
        <f t="shared" si="2"/>
        <v>9000</v>
      </c>
      <c r="G137" s="55" t="s">
        <v>2219</v>
      </c>
      <c r="H137" s="56" t="s">
        <v>2220</v>
      </c>
      <c r="I137" s="30"/>
    </row>
    <row r="138" spans="1:9">
      <c r="A138" s="64">
        <f t="shared" si="1"/>
        <v>130</v>
      </c>
      <c r="B138" s="51" t="s">
        <v>2131</v>
      </c>
      <c r="C138" s="52">
        <v>4503087084</v>
      </c>
      <c r="D138" s="53" t="s">
        <v>2180</v>
      </c>
      <c r="E138" s="69">
        <v>2500</v>
      </c>
      <c r="F138" s="69">
        <f t="shared" si="2"/>
        <v>5000</v>
      </c>
      <c r="G138" s="55" t="s">
        <v>2219</v>
      </c>
      <c r="H138" s="56" t="s">
        <v>2220</v>
      </c>
      <c r="I138" s="30"/>
    </row>
    <row r="139" spans="1:9">
      <c r="A139" s="64">
        <f t="shared" ref="A139:A140" si="3">A138+1</f>
        <v>131</v>
      </c>
      <c r="B139" s="51" t="s">
        <v>2111</v>
      </c>
      <c r="C139" s="52">
        <v>4503087085</v>
      </c>
      <c r="D139" s="53" t="s">
        <v>2158</v>
      </c>
      <c r="E139" s="69">
        <v>4000</v>
      </c>
      <c r="F139" s="69">
        <f t="shared" si="2"/>
        <v>8000</v>
      </c>
      <c r="G139" s="55" t="s">
        <v>2219</v>
      </c>
      <c r="H139" s="56" t="s">
        <v>2220</v>
      </c>
      <c r="I139" s="30"/>
    </row>
    <row r="140" spans="1:9" ht="12" thickBot="1">
      <c r="A140" s="76">
        <f t="shared" si="3"/>
        <v>132</v>
      </c>
      <c r="B140" s="58" t="s">
        <v>2126</v>
      </c>
      <c r="C140" s="59">
        <v>4503087086</v>
      </c>
      <c r="D140" s="60" t="s">
        <v>2175</v>
      </c>
      <c r="E140" s="70">
        <v>3000</v>
      </c>
      <c r="F140" s="70">
        <f t="shared" si="2"/>
        <v>6000</v>
      </c>
      <c r="G140" s="61" t="s">
        <v>2219</v>
      </c>
      <c r="H140" s="62" t="s">
        <v>2220</v>
      </c>
      <c r="I140" s="30"/>
    </row>
    <row r="141" spans="1:9" ht="12" thickTop="1">
      <c r="A141" s="29"/>
      <c r="B141" s="31"/>
      <c r="C141" s="29"/>
      <c r="D141" s="32"/>
      <c r="E141" s="33"/>
      <c r="F141" s="71"/>
      <c r="G141" s="29"/>
      <c r="H141" s="29"/>
      <c r="I141" s="30"/>
    </row>
    <row r="142" spans="1:9">
      <c r="A142" s="29"/>
      <c r="B142" s="31"/>
      <c r="C142" s="29"/>
      <c r="D142" s="32"/>
      <c r="E142" s="33"/>
      <c r="F142" s="71"/>
      <c r="G142" s="29"/>
      <c r="H142" s="29"/>
      <c r="I142" s="30"/>
    </row>
    <row r="143" spans="1:9">
      <c r="A143" s="29"/>
      <c r="B143" s="31"/>
      <c r="C143" s="29"/>
      <c r="D143" s="32"/>
      <c r="E143" s="33"/>
      <c r="F143" s="71"/>
      <c r="G143" s="29"/>
      <c r="H143" s="29"/>
      <c r="I143" s="30"/>
    </row>
    <row r="144" spans="1:9">
      <c r="A144" s="29"/>
      <c r="B144" s="31"/>
      <c r="C144" s="29"/>
      <c r="D144" s="32"/>
      <c r="E144" s="33"/>
      <c r="F144" s="71"/>
      <c r="G144" s="29"/>
      <c r="H144" s="29"/>
      <c r="I144" s="30"/>
    </row>
    <row r="145" spans="1:9">
      <c r="A145" s="29"/>
      <c r="B145" s="31"/>
      <c r="C145" s="29"/>
      <c r="D145" s="32"/>
      <c r="E145" s="33"/>
      <c r="F145" s="71"/>
      <c r="G145" s="29"/>
      <c r="H145" s="29"/>
      <c r="I145" s="30"/>
    </row>
    <row r="146" spans="1:9">
      <c r="A146" s="29"/>
      <c r="B146" s="31"/>
      <c r="C146" s="29"/>
      <c r="D146" s="32"/>
      <c r="E146" s="33"/>
      <c r="F146" s="71"/>
      <c r="G146" s="29"/>
      <c r="H146" s="29"/>
      <c r="I146" s="30"/>
    </row>
    <row r="147" spans="1:9">
      <c r="A147" s="29"/>
      <c r="B147" s="31"/>
      <c r="C147" s="29"/>
      <c r="D147" s="32"/>
      <c r="E147" s="33"/>
      <c r="F147" s="71"/>
      <c r="G147" s="29"/>
      <c r="H147" s="29"/>
      <c r="I147" s="30"/>
    </row>
    <row r="148" spans="1:9">
      <c r="A148" s="29"/>
      <c r="B148" s="31"/>
      <c r="C148" s="29"/>
      <c r="D148" s="32"/>
      <c r="E148" s="33"/>
      <c r="F148" s="71"/>
      <c r="G148" s="29"/>
      <c r="H148" s="29"/>
      <c r="I148" s="30"/>
    </row>
    <row r="149" spans="1:9">
      <c r="A149" s="29"/>
      <c r="B149" s="31"/>
      <c r="C149" s="29"/>
      <c r="D149" s="32"/>
      <c r="E149" s="33"/>
      <c r="F149" s="71"/>
      <c r="G149" s="29"/>
      <c r="H149" s="29"/>
      <c r="I149" s="30"/>
    </row>
    <row r="150" spans="1:9">
      <c r="A150" s="29"/>
      <c r="B150" s="31"/>
      <c r="C150" s="29"/>
      <c r="D150" s="32"/>
      <c r="E150" s="33"/>
      <c r="F150" s="71"/>
      <c r="G150" s="29"/>
      <c r="H150" s="29"/>
      <c r="I150" s="30"/>
    </row>
    <row r="151" spans="1:9">
      <c r="A151" s="29"/>
      <c r="B151" s="31"/>
      <c r="C151" s="29"/>
      <c r="D151" s="32"/>
      <c r="E151" s="33"/>
      <c r="F151" s="71"/>
      <c r="G151" s="29"/>
      <c r="H151" s="29"/>
      <c r="I151" s="30"/>
    </row>
    <row r="152" spans="1:9">
      <c r="A152" s="29"/>
      <c r="B152" s="31"/>
      <c r="C152" s="29"/>
      <c r="D152" s="32"/>
      <c r="E152" s="33"/>
      <c r="F152" s="71"/>
      <c r="G152" s="29"/>
      <c r="H152" s="29"/>
      <c r="I152" s="30"/>
    </row>
    <row r="153" spans="1:9">
      <c r="A153" s="29"/>
      <c r="B153" s="31"/>
      <c r="C153" s="29"/>
      <c r="D153" s="32"/>
      <c r="E153" s="33"/>
      <c r="F153" s="71"/>
      <c r="G153" s="29"/>
      <c r="H153" s="29"/>
      <c r="I153" s="30"/>
    </row>
    <row r="154" spans="1:9">
      <c r="A154" s="29"/>
      <c r="B154" s="31"/>
      <c r="C154" s="29"/>
      <c r="D154" s="32"/>
      <c r="E154" s="33"/>
      <c r="F154" s="71"/>
      <c r="G154" s="29"/>
      <c r="H154" s="29"/>
      <c r="I154" s="30"/>
    </row>
    <row r="155" spans="1:9">
      <c r="A155" s="29"/>
      <c r="B155" s="31"/>
      <c r="C155" s="29"/>
      <c r="D155" s="32"/>
      <c r="E155" s="33"/>
      <c r="F155" s="71"/>
      <c r="G155" s="29"/>
      <c r="H155" s="29"/>
      <c r="I155" s="30"/>
    </row>
    <row r="156" spans="1:9">
      <c r="A156" s="29"/>
      <c r="B156" s="31"/>
      <c r="C156" s="29"/>
      <c r="D156" s="32"/>
      <c r="E156" s="33"/>
      <c r="F156" s="71"/>
      <c r="G156" s="29"/>
      <c r="H156" s="29"/>
      <c r="I156" s="30"/>
    </row>
    <row r="157" spans="1:9">
      <c r="A157" s="29"/>
      <c r="B157" s="31"/>
      <c r="C157" s="29"/>
      <c r="D157" s="32"/>
      <c r="E157" s="33"/>
      <c r="F157" s="71"/>
      <c r="G157" s="29"/>
      <c r="H157" s="29"/>
      <c r="I157" s="30"/>
    </row>
    <row r="158" spans="1:9">
      <c r="A158" s="29"/>
      <c r="B158" s="31"/>
      <c r="C158" s="29"/>
      <c r="D158" s="32"/>
      <c r="E158" s="33"/>
      <c r="F158" s="71"/>
      <c r="G158" s="29"/>
      <c r="H158" s="29"/>
      <c r="I158" s="30"/>
    </row>
    <row r="159" spans="1:9">
      <c r="A159" s="29"/>
      <c r="B159" s="31"/>
      <c r="C159" s="29"/>
      <c r="D159" s="32"/>
      <c r="E159" s="33"/>
      <c r="F159" s="71"/>
      <c r="G159" s="29"/>
      <c r="H159" s="29"/>
      <c r="I159" s="30"/>
    </row>
    <row r="160" spans="1:9">
      <c r="A160" s="29"/>
      <c r="B160" s="31"/>
      <c r="C160" s="29"/>
      <c r="D160" s="32"/>
      <c r="E160" s="33"/>
      <c r="F160" s="71"/>
      <c r="G160" s="29"/>
      <c r="H160" s="29"/>
      <c r="I160" s="30"/>
    </row>
    <row r="161" spans="1:9">
      <c r="A161" s="29"/>
      <c r="B161" s="31"/>
      <c r="C161" s="29"/>
      <c r="D161" s="32"/>
      <c r="E161" s="33"/>
      <c r="F161" s="71"/>
      <c r="G161" s="29"/>
      <c r="H161" s="29"/>
      <c r="I161" s="30"/>
    </row>
    <row r="162" spans="1:9">
      <c r="A162" s="29"/>
      <c r="B162" s="31"/>
      <c r="C162" s="29"/>
      <c r="D162" s="32"/>
      <c r="E162" s="33"/>
      <c r="F162" s="71"/>
      <c r="G162" s="29"/>
      <c r="H162" s="29"/>
      <c r="I162" s="30"/>
    </row>
    <row r="163" spans="1:9">
      <c r="A163" s="29"/>
      <c r="B163" s="31"/>
      <c r="C163" s="29"/>
      <c r="D163" s="32"/>
      <c r="E163" s="33"/>
      <c r="F163" s="71"/>
      <c r="G163" s="29"/>
      <c r="H163" s="29"/>
      <c r="I163" s="30"/>
    </row>
    <row r="164" spans="1:9">
      <c r="A164" s="29"/>
      <c r="B164" s="31"/>
      <c r="C164" s="29"/>
      <c r="D164" s="32"/>
      <c r="E164" s="33"/>
      <c r="F164" s="71"/>
      <c r="G164" s="29"/>
      <c r="H164" s="29"/>
      <c r="I164" s="30"/>
    </row>
    <row r="165" spans="1:9">
      <c r="A165" s="29"/>
      <c r="B165" s="31"/>
      <c r="C165" s="29"/>
      <c r="D165" s="32"/>
      <c r="E165" s="33"/>
      <c r="F165" s="71"/>
      <c r="G165" s="29"/>
      <c r="H165" s="29"/>
      <c r="I165" s="30"/>
    </row>
    <row r="166" spans="1:9">
      <c r="A166" s="29"/>
      <c r="B166" s="31"/>
      <c r="C166" s="29"/>
      <c r="D166" s="31"/>
      <c r="E166" s="34"/>
      <c r="F166" s="72"/>
      <c r="G166" s="29"/>
      <c r="H166" s="29"/>
      <c r="I166" s="30"/>
    </row>
    <row r="167" spans="1:9">
      <c r="A167" s="29"/>
      <c r="B167" s="31"/>
      <c r="C167" s="29"/>
      <c r="D167" s="31"/>
      <c r="E167" s="34"/>
      <c r="F167" s="72"/>
      <c r="G167" s="29"/>
      <c r="H167" s="29"/>
      <c r="I167" s="30"/>
    </row>
  </sheetData>
  <autoFilter ref="A8:I140" xr:uid="{00000000-0009-0000-0000-000000000000}"/>
  <sortState ref="A9:H19">
    <sortCondition ref="B9:B19"/>
  </sortState>
  <mergeCells count="9">
    <mergeCell ref="A1:H1"/>
    <mergeCell ref="A3:H3"/>
    <mergeCell ref="G7:H7"/>
    <mergeCell ref="D5:G5"/>
    <mergeCell ref="A7:A8"/>
    <mergeCell ref="E7:E8"/>
    <mergeCell ref="F7:F8"/>
    <mergeCell ref="D7:D8"/>
    <mergeCell ref="B7:B8"/>
  </mergeCells>
  <conditionalFormatting sqref="A9:A165">
    <cfRule type="duplicateValues" dxfId="10" priority="17" stopIfTrue="1"/>
    <cfRule type="duplicateValues" dxfId="9" priority="18" stopIfTrue="1"/>
  </conditionalFormatting>
  <conditionalFormatting sqref="C9:C140">
    <cfRule type="duplicateValues" dxfId="8" priority="19" stopIfTrue="1"/>
    <cfRule type="duplicateValues" dxfId="7" priority="20" stopIfTrue="1"/>
    <cfRule type="duplicateValues" dxfId="6" priority="21" stopIfTrue="1"/>
  </conditionalFormatting>
  <pageMargins left="0.70866141732283472" right="0.70866141732283472" top="0.78" bottom="0.74803149606299213" header="0.86" footer="0.31496062992125984"/>
  <pageSetup paperSize="9" scale="92" fitToHeight="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850"/>
  <sheetViews>
    <sheetView topLeftCell="A151" workbookViewId="0">
      <selection activeCell="G178" sqref="G178"/>
    </sheetView>
  </sheetViews>
  <sheetFormatPr baseColWidth="10" defaultRowHeight="11.25"/>
  <cols>
    <col min="1" max="3" width="11.42578125" style="4"/>
    <col min="4" max="4" width="13.140625" style="4" customWidth="1"/>
    <col min="5" max="5" width="10.5703125" style="4" customWidth="1"/>
    <col min="6" max="6" width="37.28515625" style="3" customWidth="1"/>
    <col min="7" max="7" width="25.42578125" style="3" customWidth="1"/>
    <col min="8" max="8" width="12" style="4" customWidth="1"/>
    <col min="9" max="9" width="10.28515625" style="3" customWidth="1"/>
    <col min="10" max="10" width="7.7109375" style="4" customWidth="1"/>
    <col min="11" max="11" width="11.42578125" style="3"/>
    <col min="12" max="12" width="11.42578125" style="1"/>
    <col min="13" max="13" width="8.85546875" style="3" customWidth="1"/>
    <col min="14" max="255" width="11.42578125" style="3"/>
    <col min="256" max="256" width="8" style="3" customWidth="1"/>
    <col min="257" max="257" width="11.42578125" style="3"/>
    <col min="258" max="258" width="13.140625" style="3" customWidth="1"/>
    <col min="259" max="259" width="51.7109375" style="3" customWidth="1"/>
    <col min="260" max="260" width="24.7109375" style="3" customWidth="1"/>
    <col min="261" max="261" width="9.140625" style="3" customWidth="1"/>
    <col min="262" max="262" width="25.140625" style="3" customWidth="1"/>
    <col min="263" max="263" width="25.42578125" style="3" customWidth="1"/>
    <col min="264" max="264" width="12" style="3" customWidth="1"/>
    <col min="265" max="265" width="10.28515625" style="3" customWidth="1"/>
    <col min="266" max="266" width="7.7109375" style="3" customWidth="1"/>
    <col min="267" max="268" width="11.42578125" style="3"/>
    <col min="269" max="269" width="8.85546875" style="3" customWidth="1"/>
    <col min="270" max="511" width="11.42578125" style="3"/>
    <col min="512" max="512" width="8" style="3" customWidth="1"/>
    <col min="513" max="513" width="11.42578125" style="3"/>
    <col min="514" max="514" width="13.140625" style="3" customWidth="1"/>
    <col min="515" max="515" width="51.7109375" style="3" customWidth="1"/>
    <col min="516" max="516" width="24.7109375" style="3" customWidth="1"/>
    <col min="517" max="517" width="9.140625" style="3" customWidth="1"/>
    <col min="518" max="518" width="25.140625" style="3" customWidth="1"/>
    <col min="519" max="519" width="25.42578125" style="3" customWidth="1"/>
    <col min="520" max="520" width="12" style="3" customWidth="1"/>
    <col min="521" max="521" width="10.28515625" style="3" customWidth="1"/>
    <col min="522" max="522" width="7.7109375" style="3" customWidth="1"/>
    <col min="523" max="524" width="11.42578125" style="3"/>
    <col min="525" max="525" width="8.85546875" style="3" customWidth="1"/>
    <col min="526" max="767" width="11.42578125" style="3"/>
    <col min="768" max="768" width="8" style="3" customWidth="1"/>
    <col min="769" max="769" width="11.42578125" style="3"/>
    <col min="770" max="770" width="13.140625" style="3" customWidth="1"/>
    <col min="771" max="771" width="51.7109375" style="3" customWidth="1"/>
    <col min="772" max="772" width="24.7109375" style="3" customWidth="1"/>
    <col min="773" max="773" width="9.140625" style="3" customWidth="1"/>
    <col min="774" max="774" width="25.140625" style="3" customWidth="1"/>
    <col min="775" max="775" width="25.42578125" style="3" customWidth="1"/>
    <col min="776" max="776" width="12" style="3" customWidth="1"/>
    <col min="777" max="777" width="10.28515625" style="3" customWidth="1"/>
    <col min="778" max="778" width="7.7109375" style="3" customWidth="1"/>
    <col min="779" max="780" width="11.42578125" style="3"/>
    <col min="781" max="781" width="8.85546875" style="3" customWidth="1"/>
    <col min="782" max="1023" width="11.42578125" style="3"/>
    <col min="1024" max="1024" width="8" style="3" customWidth="1"/>
    <col min="1025" max="1025" width="11.42578125" style="3"/>
    <col min="1026" max="1026" width="13.140625" style="3" customWidth="1"/>
    <col min="1027" max="1027" width="51.7109375" style="3" customWidth="1"/>
    <col min="1028" max="1028" width="24.7109375" style="3" customWidth="1"/>
    <col min="1029" max="1029" width="9.140625" style="3" customWidth="1"/>
    <col min="1030" max="1030" width="25.140625" style="3" customWidth="1"/>
    <col min="1031" max="1031" width="25.42578125" style="3" customWidth="1"/>
    <col min="1032" max="1032" width="12" style="3" customWidth="1"/>
    <col min="1033" max="1033" width="10.28515625" style="3" customWidth="1"/>
    <col min="1034" max="1034" width="7.7109375" style="3" customWidth="1"/>
    <col min="1035" max="1036" width="11.42578125" style="3"/>
    <col min="1037" max="1037" width="8.85546875" style="3" customWidth="1"/>
    <col min="1038" max="1279" width="11.42578125" style="3"/>
    <col min="1280" max="1280" width="8" style="3" customWidth="1"/>
    <col min="1281" max="1281" width="11.42578125" style="3"/>
    <col min="1282" max="1282" width="13.140625" style="3" customWidth="1"/>
    <col min="1283" max="1283" width="51.7109375" style="3" customWidth="1"/>
    <col min="1284" max="1284" width="24.7109375" style="3" customWidth="1"/>
    <col min="1285" max="1285" width="9.140625" style="3" customWidth="1"/>
    <col min="1286" max="1286" width="25.140625" style="3" customWidth="1"/>
    <col min="1287" max="1287" width="25.42578125" style="3" customWidth="1"/>
    <col min="1288" max="1288" width="12" style="3" customWidth="1"/>
    <col min="1289" max="1289" width="10.28515625" style="3" customWidth="1"/>
    <col min="1290" max="1290" width="7.7109375" style="3" customWidth="1"/>
    <col min="1291" max="1292" width="11.42578125" style="3"/>
    <col min="1293" max="1293" width="8.85546875" style="3" customWidth="1"/>
    <col min="1294" max="1535" width="11.42578125" style="3"/>
    <col min="1536" max="1536" width="8" style="3" customWidth="1"/>
    <col min="1537" max="1537" width="11.42578125" style="3"/>
    <col min="1538" max="1538" width="13.140625" style="3" customWidth="1"/>
    <col min="1539" max="1539" width="51.7109375" style="3" customWidth="1"/>
    <col min="1540" max="1540" width="24.7109375" style="3" customWidth="1"/>
    <col min="1541" max="1541" width="9.140625" style="3" customWidth="1"/>
    <col min="1542" max="1542" width="25.140625" style="3" customWidth="1"/>
    <col min="1543" max="1543" width="25.42578125" style="3" customWidth="1"/>
    <col min="1544" max="1544" width="12" style="3" customWidth="1"/>
    <col min="1545" max="1545" width="10.28515625" style="3" customWidth="1"/>
    <col min="1546" max="1546" width="7.7109375" style="3" customWidth="1"/>
    <col min="1547" max="1548" width="11.42578125" style="3"/>
    <col min="1549" max="1549" width="8.85546875" style="3" customWidth="1"/>
    <col min="1550" max="1791" width="11.42578125" style="3"/>
    <col min="1792" max="1792" width="8" style="3" customWidth="1"/>
    <col min="1793" max="1793" width="11.42578125" style="3"/>
    <col min="1794" max="1794" width="13.140625" style="3" customWidth="1"/>
    <col min="1795" max="1795" width="51.7109375" style="3" customWidth="1"/>
    <col min="1796" max="1796" width="24.7109375" style="3" customWidth="1"/>
    <col min="1797" max="1797" width="9.140625" style="3" customWidth="1"/>
    <col min="1798" max="1798" width="25.140625" style="3" customWidth="1"/>
    <col min="1799" max="1799" width="25.42578125" style="3" customWidth="1"/>
    <col min="1800" max="1800" width="12" style="3" customWidth="1"/>
    <col min="1801" max="1801" width="10.28515625" style="3" customWidth="1"/>
    <col min="1802" max="1802" width="7.7109375" style="3" customWidth="1"/>
    <col min="1803" max="1804" width="11.42578125" style="3"/>
    <col min="1805" max="1805" width="8.85546875" style="3" customWidth="1"/>
    <col min="1806" max="2047" width="11.42578125" style="3"/>
    <col min="2048" max="2048" width="8" style="3" customWidth="1"/>
    <col min="2049" max="2049" width="11.42578125" style="3"/>
    <col min="2050" max="2050" width="13.140625" style="3" customWidth="1"/>
    <col min="2051" max="2051" width="51.7109375" style="3" customWidth="1"/>
    <col min="2052" max="2052" width="24.7109375" style="3" customWidth="1"/>
    <col min="2053" max="2053" width="9.140625" style="3" customWidth="1"/>
    <col min="2054" max="2054" width="25.140625" style="3" customWidth="1"/>
    <col min="2055" max="2055" width="25.42578125" style="3" customWidth="1"/>
    <col min="2056" max="2056" width="12" style="3" customWidth="1"/>
    <col min="2057" max="2057" width="10.28515625" style="3" customWidth="1"/>
    <col min="2058" max="2058" width="7.7109375" style="3" customWidth="1"/>
    <col min="2059" max="2060" width="11.42578125" style="3"/>
    <col min="2061" max="2061" width="8.85546875" style="3" customWidth="1"/>
    <col min="2062" max="2303" width="11.42578125" style="3"/>
    <col min="2304" max="2304" width="8" style="3" customWidth="1"/>
    <col min="2305" max="2305" width="11.42578125" style="3"/>
    <col min="2306" max="2306" width="13.140625" style="3" customWidth="1"/>
    <col min="2307" max="2307" width="51.7109375" style="3" customWidth="1"/>
    <col min="2308" max="2308" width="24.7109375" style="3" customWidth="1"/>
    <col min="2309" max="2309" width="9.140625" style="3" customWidth="1"/>
    <col min="2310" max="2310" width="25.140625" style="3" customWidth="1"/>
    <col min="2311" max="2311" width="25.42578125" style="3" customWidth="1"/>
    <col min="2312" max="2312" width="12" style="3" customWidth="1"/>
    <col min="2313" max="2313" width="10.28515625" style="3" customWidth="1"/>
    <col min="2314" max="2314" width="7.7109375" style="3" customWidth="1"/>
    <col min="2315" max="2316" width="11.42578125" style="3"/>
    <col min="2317" max="2317" width="8.85546875" style="3" customWidth="1"/>
    <col min="2318" max="2559" width="11.42578125" style="3"/>
    <col min="2560" max="2560" width="8" style="3" customWidth="1"/>
    <col min="2561" max="2561" width="11.42578125" style="3"/>
    <col min="2562" max="2562" width="13.140625" style="3" customWidth="1"/>
    <col min="2563" max="2563" width="51.7109375" style="3" customWidth="1"/>
    <col min="2564" max="2564" width="24.7109375" style="3" customWidth="1"/>
    <col min="2565" max="2565" width="9.140625" style="3" customWidth="1"/>
    <col min="2566" max="2566" width="25.140625" style="3" customWidth="1"/>
    <col min="2567" max="2567" width="25.42578125" style="3" customWidth="1"/>
    <col min="2568" max="2568" width="12" style="3" customWidth="1"/>
    <col min="2569" max="2569" width="10.28515625" style="3" customWidth="1"/>
    <col min="2570" max="2570" width="7.7109375" style="3" customWidth="1"/>
    <col min="2571" max="2572" width="11.42578125" style="3"/>
    <col min="2573" max="2573" width="8.85546875" style="3" customWidth="1"/>
    <col min="2574" max="2815" width="11.42578125" style="3"/>
    <col min="2816" max="2816" width="8" style="3" customWidth="1"/>
    <col min="2817" max="2817" width="11.42578125" style="3"/>
    <col min="2818" max="2818" width="13.140625" style="3" customWidth="1"/>
    <col min="2819" max="2819" width="51.7109375" style="3" customWidth="1"/>
    <col min="2820" max="2820" width="24.7109375" style="3" customWidth="1"/>
    <col min="2821" max="2821" width="9.140625" style="3" customWidth="1"/>
    <col min="2822" max="2822" width="25.140625" style="3" customWidth="1"/>
    <col min="2823" max="2823" width="25.42578125" style="3" customWidth="1"/>
    <col min="2824" max="2824" width="12" style="3" customWidth="1"/>
    <col min="2825" max="2825" width="10.28515625" style="3" customWidth="1"/>
    <col min="2826" max="2826" width="7.7109375" style="3" customWidth="1"/>
    <col min="2827" max="2828" width="11.42578125" style="3"/>
    <col min="2829" max="2829" width="8.85546875" style="3" customWidth="1"/>
    <col min="2830" max="3071" width="11.42578125" style="3"/>
    <col min="3072" max="3072" width="8" style="3" customWidth="1"/>
    <col min="3073" max="3073" width="11.42578125" style="3"/>
    <col min="3074" max="3074" width="13.140625" style="3" customWidth="1"/>
    <col min="3075" max="3075" width="51.7109375" style="3" customWidth="1"/>
    <col min="3076" max="3076" width="24.7109375" style="3" customWidth="1"/>
    <col min="3077" max="3077" width="9.140625" style="3" customWidth="1"/>
    <col min="3078" max="3078" width="25.140625" style="3" customWidth="1"/>
    <col min="3079" max="3079" width="25.42578125" style="3" customWidth="1"/>
    <col min="3080" max="3080" width="12" style="3" customWidth="1"/>
    <col min="3081" max="3081" width="10.28515625" style="3" customWidth="1"/>
    <col min="3082" max="3082" width="7.7109375" style="3" customWidth="1"/>
    <col min="3083" max="3084" width="11.42578125" style="3"/>
    <col min="3085" max="3085" width="8.85546875" style="3" customWidth="1"/>
    <col min="3086" max="3327" width="11.42578125" style="3"/>
    <col min="3328" max="3328" width="8" style="3" customWidth="1"/>
    <col min="3329" max="3329" width="11.42578125" style="3"/>
    <col min="3330" max="3330" width="13.140625" style="3" customWidth="1"/>
    <col min="3331" max="3331" width="51.7109375" style="3" customWidth="1"/>
    <col min="3332" max="3332" width="24.7109375" style="3" customWidth="1"/>
    <col min="3333" max="3333" width="9.140625" style="3" customWidth="1"/>
    <col min="3334" max="3334" width="25.140625" style="3" customWidth="1"/>
    <col min="3335" max="3335" width="25.42578125" style="3" customWidth="1"/>
    <col min="3336" max="3336" width="12" style="3" customWidth="1"/>
    <col min="3337" max="3337" width="10.28515625" style="3" customWidth="1"/>
    <col min="3338" max="3338" width="7.7109375" style="3" customWidth="1"/>
    <col min="3339" max="3340" width="11.42578125" style="3"/>
    <col min="3341" max="3341" width="8.85546875" style="3" customWidth="1"/>
    <col min="3342" max="3583" width="11.42578125" style="3"/>
    <col min="3584" max="3584" width="8" style="3" customWidth="1"/>
    <col min="3585" max="3585" width="11.42578125" style="3"/>
    <col min="3586" max="3586" width="13.140625" style="3" customWidth="1"/>
    <col min="3587" max="3587" width="51.7109375" style="3" customWidth="1"/>
    <col min="3588" max="3588" width="24.7109375" style="3" customWidth="1"/>
    <col min="3589" max="3589" width="9.140625" style="3" customWidth="1"/>
    <col min="3590" max="3590" width="25.140625" style="3" customWidth="1"/>
    <col min="3591" max="3591" width="25.42578125" style="3" customWidth="1"/>
    <col min="3592" max="3592" width="12" style="3" customWidth="1"/>
    <col min="3593" max="3593" width="10.28515625" style="3" customWidth="1"/>
    <col min="3594" max="3594" width="7.7109375" style="3" customWidth="1"/>
    <col min="3595" max="3596" width="11.42578125" style="3"/>
    <col min="3597" max="3597" width="8.85546875" style="3" customWidth="1"/>
    <col min="3598" max="3839" width="11.42578125" style="3"/>
    <col min="3840" max="3840" width="8" style="3" customWidth="1"/>
    <col min="3841" max="3841" width="11.42578125" style="3"/>
    <col min="3842" max="3842" width="13.140625" style="3" customWidth="1"/>
    <col min="3843" max="3843" width="51.7109375" style="3" customWidth="1"/>
    <col min="3844" max="3844" width="24.7109375" style="3" customWidth="1"/>
    <col min="3845" max="3845" width="9.140625" style="3" customWidth="1"/>
    <col min="3846" max="3846" width="25.140625" style="3" customWidth="1"/>
    <col min="3847" max="3847" width="25.42578125" style="3" customWidth="1"/>
    <col min="3848" max="3848" width="12" style="3" customWidth="1"/>
    <col min="3849" max="3849" width="10.28515625" style="3" customWidth="1"/>
    <col min="3850" max="3850" width="7.7109375" style="3" customWidth="1"/>
    <col min="3851" max="3852" width="11.42578125" style="3"/>
    <col min="3853" max="3853" width="8.85546875" style="3" customWidth="1"/>
    <col min="3854" max="4095" width="11.42578125" style="3"/>
    <col min="4096" max="4096" width="8" style="3" customWidth="1"/>
    <col min="4097" max="4097" width="11.42578125" style="3"/>
    <col min="4098" max="4098" width="13.140625" style="3" customWidth="1"/>
    <col min="4099" max="4099" width="51.7109375" style="3" customWidth="1"/>
    <col min="4100" max="4100" width="24.7109375" style="3" customWidth="1"/>
    <col min="4101" max="4101" width="9.140625" style="3" customWidth="1"/>
    <col min="4102" max="4102" width="25.140625" style="3" customWidth="1"/>
    <col min="4103" max="4103" width="25.42578125" style="3" customWidth="1"/>
    <col min="4104" max="4104" width="12" style="3" customWidth="1"/>
    <col min="4105" max="4105" width="10.28515625" style="3" customWidth="1"/>
    <col min="4106" max="4106" width="7.7109375" style="3" customWidth="1"/>
    <col min="4107" max="4108" width="11.42578125" style="3"/>
    <col min="4109" max="4109" width="8.85546875" style="3" customWidth="1"/>
    <col min="4110" max="4351" width="11.42578125" style="3"/>
    <col min="4352" max="4352" width="8" style="3" customWidth="1"/>
    <col min="4353" max="4353" width="11.42578125" style="3"/>
    <col min="4354" max="4354" width="13.140625" style="3" customWidth="1"/>
    <col min="4355" max="4355" width="51.7109375" style="3" customWidth="1"/>
    <col min="4356" max="4356" width="24.7109375" style="3" customWidth="1"/>
    <col min="4357" max="4357" width="9.140625" style="3" customWidth="1"/>
    <col min="4358" max="4358" width="25.140625" style="3" customWidth="1"/>
    <col min="4359" max="4359" width="25.42578125" style="3" customWidth="1"/>
    <col min="4360" max="4360" width="12" style="3" customWidth="1"/>
    <col min="4361" max="4361" width="10.28515625" style="3" customWidth="1"/>
    <col min="4362" max="4362" width="7.7109375" style="3" customWidth="1"/>
    <col min="4363" max="4364" width="11.42578125" style="3"/>
    <col min="4365" max="4365" width="8.85546875" style="3" customWidth="1"/>
    <col min="4366" max="4607" width="11.42578125" style="3"/>
    <col min="4608" max="4608" width="8" style="3" customWidth="1"/>
    <col min="4609" max="4609" width="11.42578125" style="3"/>
    <col min="4610" max="4610" width="13.140625" style="3" customWidth="1"/>
    <col min="4611" max="4611" width="51.7109375" style="3" customWidth="1"/>
    <col min="4612" max="4612" width="24.7109375" style="3" customWidth="1"/>
    <col min="4613" max="4613" width="9.140625" style="3" customWidth="1"/>
    <col min="4614" max="4614" width="25.140625" style="3" customWidth="1"/>
    <col min="4615" max="4615" width="25.42578125" style="3" customWidth="1"/>
    <col min="4616" max="4616" width="12" style="3" customWidth="1"/>
    <col min="4617" max="4617" width="10.28515625" style="3" customWidth="1"/>
    <col min="4618" max="4618" width="7.7109375" style="3" customWidth="1"/>
    <col min="4619" max="4620" width="11.42578125" style="3"/>
    <col min="4621" max="4621" width="8.85546875" style="3" customWidth="1"/>
    <col min="4622" max="4863" width="11.42578125" style="3"/>
    <col min="4864" max="4864" width="8" style="3" customWidth="1"/>
    <col min="4865" max="4865" width="11.42578125" style="3"/>
    <col min="4866" max="4866" width="13.140625" style="3" customWidth="1"/>
    <col min="4867" max="4867" width="51.7109375" style="3" customWidth="1"/>
    <col min="4868" max="4868" width="24.7109375" style="3" customWidth="1"/>
    <col min="4869" max="4869" width="9.140625" style="3" customWidth="1"/>
    <col min="4870" max="4870" width="25.140625" style="3" customWidth="1"/>
    <col min="4871" max="4871" width="25.42578125" style="3" customWidth="1"/>
    <col min="4872" max="4872" width="12" style="3" customWidth="1"/>
    <col min="4873" max="4873" width="10.28515625" style="3" customWidth="1"/>
    <col min="4874" max="4874" width="7.7109375" style="3" customWidth="1"/>
    <col min="4875" max="4876" width="11.42578125" style="3"/>
    <col min="4877" max="4877" width="8.85546875" style="3" customWidth="1"/>
    <col min="4878" max="5119" width="11.42578125" style="3"/>
    <col min="5120" max="5120" width="8" style="3" customWidth="1"/>
    <col min="5121" max="5121" width="11.42578125" style="3"/>
    <col min="5122" max="5122" width="13.140625" style="3" customWidth="1"/>
    <col min="5123" max="5123" width="51.7109375" style="3" customWidth="1"/>
    <col min="5124" max="5124" width="24.7109375" style="3" customWidth="1"/>
    <col min="5125" max="5125" width="9.140625" style="3" customWidth="1"/>
    <col min="5126" max="5126" width="25.140625" style="3" customWidth="1"/>
    <col min="5127" max="5127" width="25.42578125" style="3" customWidth="1"/>
    <col min="5128" max="5128" width="12" style="3" customWidth="1"/>
    <col min="5129" max="5129" width="10.28515625" style="3" customWidth="1"/>
    <col min="5130" max="5130" width="7.7109375" style="3" customWidth="1"/>
    <col min="5131" max="5132" width="11.42578125" style="3"/>
    <col min="5133" max="5133" width="8.85546875" style="3" customWidth="1"/>
    <col min="5134" max="5375" width="11.42578125" style="3"/>
    <col min="5376" max="5376" width="8" style="3" customWidth="1"/>
    <col min="5377" max="5377" width="11.42578125" style="3"/>
    <col min="5378" max="5378" width="13.140625" style="3" customWidth="1"/>
    <col min="5379" max="5379" width="51.7109375" style="3" customWidth="1"/>
    <col min="5380" max="5380" width="24.7109375" style="3" customWidth="1"/>
    <col min="5381" max="5381" width="9.140625" style="3" customWidth="1"/>
    <col min="5382" max="5382" width="25.140625" style="3" customWidth="1"/>
    <col min="5383" max="5383" width="25.42578125" style="3" customWidth="1"/>
    <col min="5384" max="5384" width="12" style="3" customWidth="1"/>
    <col min="5385" max="5385" width="10.28515625" style="3" customWidth="1"/>
    <col min="5386" max="5386" width="7.7109375" style="3" customWidth="1"/>
    <col min="5387" max="5388" width="11.42578125" style="3"/>
    <col min="5389" max="5389" width="8.85546875" style="3" customWidth="1"/>
    <col min="5390" max="5631" width="11.42578125" style="3"/>
    <col min="5632" max="5632" width="8" style="3" customWidth="1"/>
    <col min="5633" max="5633" width="11.42578125" style="3"/>
    <col min="5634" max="5634" width="13.140625" style="3" customWidth="1"/>
    <col min="5635" max="5635" width="51.7109375" style="3" customWidth="1"/>
    <col min="5636" max="5636" width="24.7109375" style="3" customWidth="1"/>
    <col min="5637" max="5637" width="9.140625" style="3" customWidth="1"/>
    <col min="5638" max="5638" width="25.140625" style="3" customWidth="1"/>
    <col min="5639" max="5639" width="25.42578125" style="3" customWidth="1"/>
    <col min="5640" max="5640" width="12" style="3" customWidth="1"/>
    <col min="5641" max="5641" width="10.28515625" style="3" customWidth="1"/>
    <col min="5642" max="5642" width="7.7109375" style="3" customWidth="1"/>
    <col min="5643" max="5644" width="11.42578125" style="3"/>
    <col min="5645" max="5645" width="8.85546875" style="3" customWidth="1"/>
    <col min="5646" max="5887" width="11.42578125" style="3"/>
    <col min="5888" max="5888" width="8" style="3" customWidth="1"/>
    <col min="5889" max="5889" width="11.42578125" style="3"/>
    <col min="5890" max="5890" width="13.140625" style="3" customWidth="1"/>
    <col min="5891" max="5891" width="51.7109375" style="3" customWidth="1"/>
    <col min="5892" max="5892" width="24.7109375" style="3" customWidth="1"/>
    <col min="5893" max="5893" width="9.140625" style="3" customWidth="1"/>
    <col min="5894" max="5894" width="25.140625" style="3" customWidth="1"/>
    <col min="5895" max="5895" width="25.42578125" style="3" customWidth="1"/>
    <col min="5896" max="5896" width="12" style="3" customWidth="1"/>
    <col min="5897" max="5897" width="10.28515625" style="3" customWidth="1"/>
    <col min="5898" max="5898" width="7.7109375" style="3" customWidth="1"/>
    <col min="5899" max="5900" width="11.42578125" style="3"/>
    <col min="5901" max="5901" width="8.85546875" style="3" customWidth="1"/>
    <col min="5902" max="6143" width="11.42578125" style="3"/>
    <col min="6144" max="6144" width="8" style="3" customWidth="1"/>
    <col min="6145" max="6145" width="11.42578125" style="3"/>
    <col min="6146" max="6146" width="13.140625" style="3" customWidth="1"/>
    <col min="6147" max="6147" width="51.7109375" style="3" customWidth="1"/>
    <col min="6148" max="6148" width="24.7109375" style="3" customWidth="1"/>
    <col min="6149" max="6149" width="9.140625" style="3" customWidth="1"/>
    <col min="6150" max="6150" width="25.140625" style="3" customWidth="1"/>
    <col min="6151" max="6151" width="25.42578125" style="3" customWidth="1"/>
    <col min="6152" max="6152" width="12" style="3" customWidth="1"/>
    <col min="6153" max="6153" width="10.28515625" style="3" customWidth="1"/>
    <col min="6154" max="6154" width="7.7109375" style="3" customWidth="1"/>
    <col min="6155" max="6156" width="11.42578125" style="3"/>
    <col min="6157" max="6157" width="8.85546875" style="3" customWidth="1"/>
    <col min="6158" max="6399" width="11.42578125" style="3"/>
    <col min="6400" max="6400" width="8" style="3" customWidth="1"/>
    <col min="6401" max="6401" width="11.42578125" style="3"/>
    <col min="6402" max="6402" width="13.140625" style="3" customWidth="1"/>
    <col min="6403" max="6403" width="51.7109375" style="3" customWidth="1"/>
    <col min="6404" max="6404" width="24.7109375" style="3" customWidth="1"/>
    <col min="6405" max="6405" width="9.140625" style="3" customWidth="1"/>
    <col min="6406" max="6406" width="25.140625" style="3" customWidth="1"/>
    <col min="6407" max="6407" width="25.42578125" style="3" customWidth="1"/>
    <col min="6408" max="6408" width="12" style="3" customWidth="1"/>
    <col min="6409" max="6409" width="10.28515625" style="3" customWidth="1"/>
    <col min="6410" max="6410" width="7.7109375" style="3" customWidth="1"/>
    <col min="6411" max="6412" width="11.42578125" style="3"/>
    <col min="6413" max="6413" width="8.85546875" style="3" customWidth="1"/>
    <col min="6414" max="6655" width="11.42578125" style="3"/>
    <col min="6656" max="6656" width="8" style="3" customWidth="1"/>
    <col min="6657" max="6657" width="11.42578125" style="3"/>
    <col min="6658" max="6658" width="13.140625" style="3" customWidth="1"/>
    <col min="6659" max="6659" width="51.7109375" style="3" customWidth="1"/>
    <col min="6660" max="6660" width="24.7109375" style="3" customWidth="1"/>
    <col min="6661" max="6661" width="9.140625" style="3" customWidth="1"/>
    <col min="6662" max="6662" width="25.140625" style="3" customWidth="1"/>
    <col min="6663" max="6663" width="25.42578125" style="3" customWidth="1"/>
    <col min="6664" max="6664" width="12" style="3" customWidth="1"/>
    <col min="6665" max="6665" width="10.28515625" style="3" customWidth="1"/>
    <col min="6666" max="6666" width="7.7109375" style="3" customWidth="1"/>
    <col min="6667" max="6668" width="11.42578125" style="3"/>
    <col min="6669" max="6669" width="8.85546875" style="3" customWidth="1"/>
    <col min="6670" max="6911" width="11.42578125" style="3"/>
    <col min="6912" max="6912" width="8" style="3" customWidth="1"/>
    <col min="6913" max="6913" width="11.42578125" style="3"/>
    <col min="6914" max="6914" width="13.140625" style="3" customWidth="1"/>
    <col min="6915" max="6915" width="51.7109375" style="3" customWidth="1"/>
    <col min="6916" max="6916" width="24.7109375" style="3" customWidth="1"/>
    <col min="6917" max="6917" width="9.140625" style="3" customWidth="1"/>
    <col min="6918" max="6918" width="25.140625" style="3" customWidth="1"/>
    <col min="6919" max="6919" width="25.42578125" style="3" customWidth="1"/>
    <col min="6920" max="6920" width="12" style="3" customWidth="1"/>
    <col min="6921" max="6921" width="10.28515625" style="3" customWidth="1"/>
    <col min="6922" max="6922" width="7.7109375" style="3" customWidth="1"/>
    <col min="6923" max="6924" width="11.42578125" style="3"/>
    <col min="6925" max="6925" width="8.85546875" style="3" customWidth="1"/>
    <col min="6926" max="7167" width="11.42578125" style="3"/>
    <col min="7168" max="7168" width="8" style="3" customWidth="1"/>
    <col min="7169" max="7169" width="11.42578125" style="3"/>
    <col min="7170" max="7170" width="13.140625" style="3" customWidth="1"/>
    <col min="7171" max="7171" width="51.7109375" style="3" customWidth="1"/>
    <col min="7172" max="7172" width="24.7109375" style="3" customWidth="1"/>
    <col min="7173" max="7173" width="9.140625" style="3" customWidth="1"/>
    <col min="7174" max="7174" width="25.140625" style="3" customWidth="1"/>
    <col min="7175" max="7175" width="25.42578125" style="3" customWidth="1"/>
    <col min="7176" max="7176" width="12" style="3" customWidth="1"/>
    <col min="7177" max="7177" width="10.28515625" style="3" customWidth="1"/>
    <col min="7178" max="7178" width="7.7109375" style="3" customWidth="1"/>
    <col min="7179" max="7180" width="11.42578125" style="3"/>
    <col min="7181" max="7181" width="8.85546875" style="3" customWidth="1"/>
    <col min="7182" max="7423" width="11.42578125" style="3"/>
    <col min="7424" max="7424" width="8" style="3" customWidth="1"/>
    <col min="7425" max="7425" width="11.42578125" style="3"/>
    <col min="7426" max="7426" width="13.140625" style="3" customWidth="1"/>
    <col min="7427" max="7427" width="51.7109375" style="3" customWidth="1"/>
    <col min="7428" max="7428" width="24.7109375" style="3" customWidth="1"/>
    <col min="7429" max="7429" width="9.140625" style="3" customWidth="1"/>
    <col min="7430" max="7430" width="25.140625" style="3" customWidth="1"/>
    <col min="7431" max="7431" width="25.42578125" style="3" customWidth="1"/>
    <col min="7432" max="7432" width="12" style="3" customWidth="1"/>
    <col min="7433" max="7433" width="10.28515625" style="3" customWidth="1"/>
    <col min="7434" max="7434" width="7.7109375" style="3" customWidth="1"/>
    <col min="7435" max="7436" width="11.42578125" style="3"/>
    <col min="7437" max="7437" width="8.85546875" style="3" customWidth="1"/>
    <col min="7438" max="7679" width="11.42578125" style="3"/>
    <col min="7680" max="7680" width="8" style="3" customWidth="1"/>
    <col min="7681" max="7681" width="11.42578125" style="3"/>
    <col min="7682" max="7682" width="13.140625" style="3" customWidth="1"/>
    <col min="7683" max="7683" width="51.7109375" style="3" customWidth="1"/>
    <col min="7684" max="7684" width="24.7109375" style="3" customWidth="1"/>
    <col min="7685" max="7685" width="9.140625" style="3" customWidth="1"/>
    <col min="7686" max="7686" width="25.140625" style="3" customWidth="1"/>
    <col min="7687" max="7687" width="25.42578125" style="3" customWidth="1"/>
    <col min="7688" max="7688" width="12" style="3" customWidth="1"/>
    <col min="7689" max="7689" width="10.28515625" style="3" customWidth="1"/>
    <col min="7690" max="7690" width="7.7109375" style="3" customWidth="1"/>
    <col min="7691" max="7692" width="11.42578125" style="3"/>
    <col min="7693" max="7693" width="8.85546875" style="3" customWidth="1"/>
    <col min="7694" max="7935" width="11.42578125" style="3"/>
    <col min="7936" max="7936" width="8" style="3" customWidth="1"/>
    <col min="7937" max="7937" width="11.42578125" style="3"/>
    <col min="7938" max="7938" width="13.140625" style="3" customWidth="1"/>
    <col min="7939" max="7939" width="51.7109375" style="3" customWidth="1"/>
    <col min="7940" max="7940" width="24.7109375" style="3" customWidth="1"/>
    <col min="7941" max="7941" width="9.140625" style="3" customWidth="1"/>
    <col min="7942" max="7942" width="25.140625" style="3" customWidth="1"/>
    <col min="7943" max="7943" width="25.42578125" style="3" customWidth="1"/>
    <col min="7944" max="7944" width="12" style="3" customWidth="1"/>
    <col min="7945" max="7945" width="10.28515625" style="3" customWidth="1"/>
    <col min="7946" max="7946" width="7.7109375" style="3" customWidth="1"/>
    <col min="7947" max="7948" width="11.42578125" style="3"/>
    <col min="7949" max="7949" width="8.85546875" style="3" customWidth="1"/>
    <col min="7950" max="8191" width="11.42578125" style="3"/>
    <col min="8192" max="8192" width="8" style="3" customWidth="1"/>
    <col min="8193" max="8193" width="11.42578125" style="3"/>
    <col min="8194" max="8194" width="13.140625" style="3" customWidth="1"/>
    <col min="8195" max="8195" width="51.7109375" style="3" customWidth="1"/>
    <col min="8196" max="8196" width="24.7109375" style="3" customWidth="1"/>
    <col min="8197" max="8197" width="9.140625" style="3" customWidth="1"/>
    <col min="8198" max="8198" width="25.140625" style="3" customWidth="1"/>
    <col min="8199" max="8199" width="25.42578125" style="3" customWidth="1"/>
    <col min="8200" max="8200" width="12" style="3" customWidth="1"/>
    <col min="8201" max="8201" width="10.28515625" style="3" customWidth="1"/>
    <col min="8202" max="8202" width="7.7109375" style="3" customWidth="1"/>
    <col min="8203" max="8204" width="11.42578125" style="3"/>
    <col min="8205" max="8205" width="8.85546875" style="3" customWidth="1"/>
    <col min="8206" max="8447" width="11.42578125" style="3"/>
    <col min="8448" max="8448" width="8" style="3" customWidth="1"/>
    <col min="8449" max="8449" width="11.42578125" style="3"/>
    <col min="8450" max="8450" width="13.140625" style="3" customWidth="1"/>
    <col min="8451" max="8451" width="51.7109375" style="3" customWidth="1"/>
    <col min="8452" max="8452" width="24.7109375" style="3" customWidth="1"/>
    <col min="8453" max="8453" width="9.140625" style="3" customWidth="1"/>
    <col min="8454" max="8454" width="25.140625" style="3" customWidth="1"/>
    <col min="8455" max="8455" width="25.42578125" style="3" customWidth="1"/>
    <col min="8456" max="8456" width="12" style="3" customWidth="1"/>
    <col min="8457" max="8457" width="10.28515625" style="3" customWidth="1"/>
    <col min="8458" max="8458" width="7.7109375" style="3" customWidth="1"/>
    <col min="8459" max="8460" width="11.42578125" style="3"/>
    <col min="8461" max="8461" width="8.85546875" style="3" customWidth="1"/>
    <col min="8462" max="8703" width="11.42578125" style="3"/>
    <col min="8704" max="8704" width="8" style="3" customWidth="1"/>
    <col min="8705" max="8705" width="11.42578125" style="3"/>
    <col min="8706" max="8706" width="13.140625" style="3" customWidth="1"/>
    <col min="8707" max="8707" width="51.7109375" style="3" customWidth="1"/>
    <col min="8708" max="8708" width="24.7109375" style="3" customWidth="1"/>
    <col min="8709" max="8709" width="9.140625" style="3" customWidth="1"/>
    <col min="8710" max="8710" width="25.140625" style="3" customWidth="1"/>
    <col min="8711" max="8711" width="25.42578125" style="3" customWidth="1"/>
    <col min="8712" max="8712" width="12" style="3" customWidth="1"/>
    <col min="8713" max="8713" width="10.28515625" style="3" customWidth="1"/>
    <col min="8714" max="8714" width="7.7109375" style="3" customWidth="1"/>
    <col min="8715" max="8716" width="11.42578125" style="3"/>
    <col min="8717" max="8717" width="8.85546875" style="3" customWidth="1"/>
    <col min="8718" max="8959" width="11.42578125" style="3"/>
    <col min="8960" max="8960" width="8" style="3" customWidth="1"/>
    <col min="8961" max="8961" width="11.42578125" style="3"/>
    <col min="8962" max="8962" width="13.140625" style="3" customWidth="1"/>
    <col min="8963" max="8963" width="51.7109375" style="3" customWidth="1"/>
    <col min="8964" max="8964" width="24.7109375" style="3" customWidth="1"/>
    <col min="8965" max="8965" width="9.140625" style="3" customWidth="1"/>
    <col min="8966" max="8966" width="25.140625" style="3" customWidth="1"/>
    <col min="8967" max="8967" width="25.42578125" style="3" customWidth="1"/>
    <col min="8968" max="8968" width="12" style="3" customWidth="1"/>
    <col min="8969" max="8969" width="10.28515625" style="3" customWidth="1"/>
    <col min="8970" max="8970" width="7.7109375" style="3" customWidth="1"/>
    <col min="8971" max="8972" width="11.42578125" style="3"/>
    <col min="8973" max="8973" width="8.85546875" style="3" customWidth="1"/>
    <col min="8974" max="9215" width="11.42578125" style="3"/>
    <col min="9216" max="9216" width="8" style="3" customWidth="1"/>
    <col min="9217" max="9217" width="11.42578125" style="3"/>
    <col min="9218" max="9218" width="13.140625" style="3" customWidth="1"/>
    <col min="9219" max="9219" width="51.7109375" style="3" customWidth="1"/>
    <col min="9220" max="9220" width="24.7109375" style="3" customWidth="1"/>
    <col min="9221" max="9221" width="9.140625" style="3" customWidth="1"/>
    <col min="9222" max="9222" width="25.140625" style="3" customWidth="1"/>
    <col min="9223" max="9223" width="25.42578125" style="3" customWidth="1"/>
    <col min="9224" max="9224" width="12" style="3" customWidth="1"/>
    <col min="9225" max="9225" width="10.28515625" style="3" customWidth="1"/>
    <col min="9226" max="9226" width="7.7109375" style="3" customWidth="1"/>
    <col min="9227" max="9228" width="11.42578125" style="3"/>
    <col min="9229" max="9229" width="8.85546875" style="3" customWidth="1"/>
    <col min="9230" max="9471" width="11.42578125" style="3"/>
    <col min="9472" max="9472" width="8" style="3" customWidth="1"/>
    <col min="9473" max="9473" width="11.42578125" style="3"/>
    <col min="9474" max="9474" width="13.140625" style="3" customWidth="1"/>
    <col min="9475" max="9475" width="51.7109375" style="3" customWidth="1"/>
    <col min="9476" max="9476" width="24.7109375" style="3" customWidth="1"/>
    <col min="9477" max="9477" width="9.140625" style="3" customWidth="1"/>
    <col min="9478" max="9478" width="25.140625" style="3" customWidth="1"/>
    <col min="9479" max="9479" width="25.42578125" style="3" customWidth="1"/>
    <col min="9480" max="9480" width="12" style="3" customWidth="1"/>
    <col min="9481" max="9481" width="10.28515625" style="3" customWidth="1"/>
    <col min="9482" max="9482" width="7.7109375" style="3" customWidth="1"/>
    <col min="9483" max="9484" width="11.42578125" style="3"/>
    <col min="9485" max="9485" width="8.85546875" style="3" customWidth="1"/>
    <col min="9486" max="9727" width="11.42578125" style="3"/>
    <col min="9728" max="9728" width="8" style="3" customWidth="1"/>
    <col min="9729" max="9729" width="11.42578125" style="3"/>
    <col min="9730" max="9730" width="13.140625" style="3" customWidth="1"/>
    <col min="9731" max="9731" width="51.7109375" style="3" customWidth="1"/>
    <col min="9732" max="9732" width="24.7109375" style="3" customWidth="1"/>
    <col min="9733" max="9733" width="9.140625" style="3" customWidth="1"/>
    <col min="9734" max="9734" width="25.140625" style="3" customWidth="1"/>
    <col min="9735" max="9735" width="25.42578125" style="3" customWidth="1"/>
    <col min="9736" max="9736" width="12" style="3" customWidth="1"/>
    <col min="9737" max="9737" width="10.28515625" style="3" customWidth="1"/>
    <col min="9738" max="9738" width="7.7109375" style="3" customWidth="1"/>
    <col min="9739" max="9740" width="11.42578125" style="3"/>
    <col min="9741" max="9741" width="8.85546875" style="3" customWidth="1"/>
    <col min="9742" max="9983" width="11.42578125" style="3"/>
    <col min="9984" max="9984" width="8" style="3" customWidth="1"/>
    <col min="9985" max="9985" width="11.42578125" style="3"/>
    <col min="9986" max="9986" width="13.140625" style="3" customWidth="1"/>
    <col min="9987" max="9987" width="51.7109375" style="3" customWidth="1"/>
    <col min="9988" max="9988" width="24.7109375" style="3" customWidth="1"/>
    <col min="9989" max="9989" width="9.140625" style="3" customWidth="1"/>
    <col min="9990" max="9990" width="25.140625" style="3" customWidth="1"/>
    <col min="9991" max="9991" width="25.42578125" style="3" customWidth="1"/>
    <col min="9992" max="9992" width="12" style="3" customWidth="1"/>
    <col min="9993" max="9993" width="10.28515625" style="3" customWidth="1"/>
    <col min="9994" max="9994" width="7.7109375" style="3" customWidth="1"/>
    <col min="9995" max="9996" width="11.42578125" style="3"/>
    <col min="9997" max="9997" width="8.85546875" style="3" customWidth="1"/>
    <col min="9998" max="10239" width="11.42578125" style="3"/>
    <col min="10240" max="10240" width="8" style="3" customWidth="1"/>
    <col min="10241" max="10241" width="11.42578125" style="3"/>
    <col min="10242" max="10242" width="13.140625" style="3" customWidth="1"/>
    <col min="10243" max="10243" width="51.7109375" style="3" customWidth="1"/>
    <col min="10244" max="10244" width="24.7109375" style="3" customWidth="1"/>
    <col min="10245" max="10245" width="9.140625" style="3" customWidth="1"/>
    <col min="10246" max="10246" width="25.140625" style="3" customWidth="1"/>
    <col min="10247" max="10247" width="25.42578125" style="3" customWidth="1"/>
    <col min="10248" max="10248" width="12" style="3" customWidth="1"/>
    <col min="10249" max="10249" width="10.28515625" style="3" customWidth="1"/>
    <col min="10250" max="10250" width="7.7109375" style="3" customWidth="1"/>
    <col min="10251" max="10252" width="11.42578125" style="3"/>
    <col min="10253" max="10253" width="8.85546875" style="3" customWidth="1"/>
    <col min="10254" max="10495" width="11.42578125" style="3"/>
    <col min="10496" max="10496" width="8" style="3" customWidth="1"/>
    <col min="10497" max="10497" width="11.42578125" style="3"/>
    <col min="10498" max="10498" width="13.140625" style="3" customWidth="1"/>
    <col min="10499" max="10499" width="51.7109375" style="3" customWidth="1"/>
    <col min="10500" max="10500" width="24.7109375" style="3" customWidth="1"/>
    <col min="10501" max="10501" width="9.140625" style="3" customWidth="1"/>
    <col min="10502" max="10502" width="25.140625" style="3" customWidth="1"/>
    <col min="10503" max="10503" width="25.42578125" style="3" customWidth="1"/>
    <col min="10504" max="10504" width="12" style="3" customWidth="1"/>
    <col min="10505" max="10505" width="10.28515625" style="3" customWidth="1"/>
    <col min="10506" max="10506" width="7.7109375" style="3" customWidth="1"/>
    <col min="10507" max="10508" width="11.42578125" style="3"/>
    <col min="10509" max="10509" width="8.85546875" style="3" customWidth="1"/>
    <col min="10510" max="10751" width="11.42578125" style="3"/>
    <col min="10752" max="10752" width="8" style="3" customWidth="1"/>
    <col min="10753" max="10753" width="11.42578125" style="3"/>
    <col min="10754" max="10754" width="13.140625" style="3" customWidth="1"/>
    <col min="10755" max="10755" width="51.7109375" style="3" customWidth="1"/>
    <col min="10756" max="10756" width="24.7109375" style="3" customWidth="1"/>
    <col min="10757" max="10757" width="9.140625" style="3" customWidth="1"/>
    <col min="10758" max="10758" width="25.140625" style="3" customWidth="1"/>
    <col min="10759" max="10759" width="25.42578125" style="3" customWidth="1"/>
    <col min="10760" max="10760" width="12" style="3" customWidth="1"/>
    <col min="10761" max="10761" width="10.28515625" style="3" customWidth="1"/>
    <col min="10762" max="10762" width="7.7109375" style="3" customWidth="1"/>
    <col min="10763" max="10764" width="11.42578125" style="3"/>
    <col min="10765" max="10765" width="8.85546875" style="3" customWidth="1"/>
    <col min="10766" max="11007" width="11.42578125" style="3"/>
    <col min="11008" max="11008" width="8" style="3" customWidth="1"/>
    <col min="11009" max="11009" width="11.42578125" style="3"/>
    <col min="11010" max="11010" width="13.140625" style="3" customWidth="1"/>
    <col min="11011" max="11011" width="51.7109375" style="3" customWidth="1"/>
    <col min="11012" max="11012" width="24.7109375" style="3" customWidth="1"/>
    <col min="11013" max="11013" width="9.140625" style="3" customWidth="1"/>
    <col min="11014" max="11014" width="25.140625" style="3" customWidth="1"/>
    <col min="11015" max="11015" width="25.42578125" style="3" customWidth="1"/>
    <col min="11016" max="11016" width="12" style="3" customWidth="1"/>
    <col min="11017" max="11017" width="10.28515625" style="3" customWidth="1"/>
    <col min="11018" max="11018" width="7.7109375" style="3" customWidth="1"/>
    <col min="11019" max="11020" width="11.42578125" style="3"/>
    <col min="11021" max="11021" width="8.85546875" style="3" customWidth="1"/>
    <col min="11022" max="11263" width="11.42578125" style="3"/>
    <col min="11264" max="11264" width="8" style="3" customWidth="1"/>
    <col min="11265" max="11265" width="11.42578125" style="3"/>
    <col min="11266" max="11266" width="13.140625" style="3" customWidth="1"/>
    <col min="11267" max="11267" width="51.7109375" style="3" customWidth="1"/>
    <col min="11268" max="11268" width="24.7109375" style="3" customWidth="1"/>
    <col min="11269" max="11269" width="9.140625" style="3" customWidth="1"/>
    <col min="11270" max="11270" width="25.140625" style="3" customWidth="1"/>
    <col min="11271" max="11271" width="25.42578125" style="3" customWidth="1"/>
    <col min="11272" max="11272" width="12" style="3" customWidth="1"/>
    <col min="11273" max="11273" width="10.28515625" style="3" customWidth="1"/>
    <col min="11274" max="11274" width="7.7109375" style="3" customWidth="1"/>
    <col min="11275" max="11276" width="11.42578125" style="3"/>
    <col min="11277" max="11277" width="8.85546875" style="3" customWidth="1"/>
    <col min="11278" max="11519" width="11.42578125" style="3"/>
    <col min="11520" max="11520" width="8" style="3" customWidth="1"/>
    <col min="11521" max="11521" width="11.42578125" style="3"/>
    <col min="11522" max="11522" width="13.140625" style="3" customWidth="1"/>
    <col min="11523" max="11523" width="51.7109375" style="3" customWidth="1"/>
    <col min="11524" max="11524" width="24.7109375" style="3" customWidth="1"/>
    <col min="11525" max="11525" width="9.140625" style="3" customWidth="1"/>
    <col min="11526" max="11526" width="25.140625" style="3" customWidth="1"/>
    <col min="11527" max="11527" width="25.42578125" style="3" customWidth="1"/>
    <col min="11528" max="11528" width="12" style="3" customWidth="1"/>
    <col min="11529" max="11529" width="10.28515625" style="3" customWidth="1"/>
    <col min="11530" max="11530" width="7.7109375" style="3" customWidth="1"/>
    <col min="11531" max="11532" width="11.42578125" style="3"/>
    <col min="11533" max="11533" width="8.85546875" style="3" customWidth="1"/>
    <col min="11534" max="11775" width="11.42578125" style="3"/>
    <col min="11776" max="11776" width="8" style="3" customWidth="1"/>
    <col min="11777" max="11777" width="11.42578125" style="3"/>
    <col min="11778" max="11778" width="13.140625" style="3" customWidth="1"/>
    <col min="11779" max="11779" width="51.7109375" style="3" customWidth="1"/>
    <col min="11780" max="11780" width="24.7109375" style="3" customWidth="1"/>
    <col min="11781" max="11781" width="9.140625" style="3" customWidth="1"/>
    <col min="11782" max="11782" width="25.140625" style="3" customWidth="1"/>
    <col min="11783" max="11783" width="25.42578125" style="3" customWidth="1"/>
    <col min="11784" max="11784" width="12" style="3" customWidth="1"/>
    <col min="11785" max="11785" width="10.28515625" style="3" customWidth="1"/>
    <col min="11786" max="11786" width="7.7109375" style="3" customWidth="1"/>
    <col min="11787" max="11788" width="11.42578125" style="3"/>
    <col min="11789" max="11789" width="8.85546875" style="3" customWidth="1"/>
    <col min="11790" max="12031" width="11.42578125" style="3"/>
    <col min="12032" max="12032" width="8" style="3" customWidth="1"/>
    <col min="12033" max="12033" width="11.42578125" style="3"/>
    <col min="12034" max="12034" width="13.140625" style="3" customWidth="1"/>
    <col min="12035" max="12035" width="51.7109375" style="3" customWidth="1"/>
    <col min="12036" max="12036" width="24.7109375" style="3" customWidth="1"/>
    <col min="12037" max="12037" width="9.140625" style="3" customWidth="1"/>
    <col min="12038" max="12038" width="25.140625" style="3" customWidth="1"/>
    <col min="12039" max="12039" width="25.42578125" style="3" customWidth="1"/>
    <col min="12040" max="12040" width="12" style="3" customWidth="1"/>
    <col min="12041" max="12041" width="10.28515625" style="3" customWidth="1"/>
    <col min="12042" max="12042" width="7.7109375" style="3" customWidth="1"/>
    <col min="12043" max="12044" width="11.42578125" style="3"/>
    <col min="12045" max="12045" width="8.85546875" style="3" customWidth="1"/>
    <col min="12046" max="12287" width="11.42578125" style="3"/>
    <col min="12288" max="12288" width="8" style="3" customWidth="1"/>
    <col min="12289" max="12289" width="11.42578125" style="3"/>
    <col min="12290" max="12290" width="13.140625" style="3" customWidth="1"/>
    <col min="12291" max="12291" width="51.7109375" style="3" customWidth="1"/>
    <col min="12292" max="12292" width="24.7109375" style="3" customWidth="1"/>
    <col min="12293" max="12293" width="9.140625" style="3" customWidth="1"/>
    <col min="12294" max="12294" width="25.140625" style="3" customWidth="1"/>
    <col min="12295" max="12295" width="25.42578125" style="3" customWidth="1"/>
    <col min="12296" max="12296" width="12" style="3" customWidth="1"/>
    <col min="12297" max="12297" width="10.28515625" style="3" customWidth="1"/>
    <col min="12298" max="12298" width="7.7109375" style="3" customWidth="1"/>
    <col min="12299" max="12300" width="11.42578125" style="3"/>
    <col min="12301" max="12301" width="8.85546875" style="3" customWidth="1"/>
    <col min="12302" max="12543" width="11.42578125" style="3"/>
    <col min="12544" max="12544" width="8" style="3" customWidth="1"/>
    <col min="12545" max="12545" width="11.42578125" style="3"/>
    <col min="12546" max="12546" width="13.140625" style="3" customWidth="1"/>
    <col min="12547" max="12547" width="51.7109375" style="3" customWidth="1"/>
    <col min="12548" max="12548" width="24.7109375" style="3" customWidth="1"/>
    <col min="12549" max="12549" width="9.140625" style="3" customWidth="1"/>
    <col min="12550" max="12550" width="25.140625" style="3" customWidth="1"/>
    <col min="12551" max="12551" width="25.42578125" style="3" customWidth="1"/>
    <col min="12552" max="12552" width="12" style="3" customWidth="1"/>
    <col min="12553" max="12553" width="10.28515625" style="3" customWidth="1"/>
    <col min="12554" max="12554" width="7.7109375" style="3" customWidth="1"/>
    <col min="12555" max="12556" width="11.42578125" style="3"/>
    <col min="12557" max="12557" width="8.85546875" style="3" customWidth="1"/>
    <col min="12558" max="12799" width="11.42578125" style="3"/>
    <col min="12800" max="12800" width="8" style="3" customWidth="1"/>
    <col min="12801" max="12801" width="11.42578125" style="3"/>
    <col min="12802" max="12802" width="13.140625" style="3" customWidth="1"/>
    <col min="12803" max="12803" width="51.7109375" style="3" customWidth="1"/>
    <col min="12804" max="12804" width="24.7109375" style="3" customWidth="1"/>
    <col min="12805" max="12805" width="9.140625" style="3" customWidth="1"/>
    <col min="12806" max="12806" width="25.140625" style="3" customWidth="1"/>
    <col min="12807" max="12807" width="25.42578125" style="3" customWidth="1"/>
    <col min="12808" max="12808" width="12" style="3" customWidth="1"/>
    <col min="12809" max="12809" width="10.28515625" style="3" customWidth="1"/>
    <col min="12810" max="12810" width="7.7109375" style="3" customWidth="1"/>
    <col min="12811" max="12812" width="11.42578125" style="3"/>
    <col min="12813" max="12813" width="8.85546875" style="3" customWidth="1"/>
    <col min="12814" max="13055" width="11.42578125" style="3"/>
    <col min="13056" max="13056" width="8" style="3" customWidth="1"/>
    <col min="13057" max="13057" width="11.42578125" style="3"/>
    <col min="13058" max="13058" width="13.140625" style="3" customWidth="1"/>
    <col min="13059" max="13059" width="51.7109375" style="3" customWidth="1"/>
    <col min="13060" max="13060" width="24.7109375" style="3" customWidth="1"/>
    <col min="13061" max="13061" width="9.140625" style="3" customWidth="1"/>
    <col min="13062" max="13062" width="25.140625" style="3" customWidth="1"/>
    <col min="13063" max="13063" width="25.42578125" style="3" customWidth="1"/>
    <col min="13064" max="13064" width="12" style="3" customWidth="1"/>
    <col min="13065" max="13065" width="10.28515625" style="3" customWidth="1"/>
    <col min="13066" max="13066" width="7.7109375" style="3" customWidth="1"/>
    <col min="13067" max="13068" width="11.42578125" style="3"/>
    <col min="13069" max="13069" width="8.85546875" style="3" customWidth="1"/>
    <col min="13070" max="13311" width="11.42578125" style="3"/>
    <col min="13312" max="13312" width="8" style="3" customWidth="1"/>
    <col min="13313" max="13313" width="11.42578125" style="3"/>
    <col min="13314" max="13314" width="13.140625" style="3" customWidth="1"/>
    <col min="13315" max="13315" width="51.7109375" style="3" customWidth="1"/>
    <col min="13316" max="13316" width="24.7109375" style="3" customWidth="1"/>
    <col min="13317" max="13317" width="9.140625" style="3" customWidth="1"/>
    <col min="13318" max="13318" width="25.140625" style="3" customWidth="1"/>
    <col min="13319" max="13319" width="25.42578125" style="3" customWidth="1"/>
    <col min="13320" max="13320" width="12" style="3" customWidth="1"/>
    <col min="13321" max="13321" width="10.28515625" style="3" customWidth="1"/>
    <col min="13322" max="13322" width="7.7109375" style="3" customWidth="1"/>
    <col min="13323" max="13324" width="11.42578125" style="3"/>
    <col min="13325" max="13325" width="8.85546875" style="3" customWidth="1"/>
    <col min="13326" max="13567" width="11.42578125" style="3"/>
    <col min="13568" max="13568" width="8" style="3" customWidth="1"/>
    <col min="13569" max="13569" width="11.42578125" style="3"/>
    <col min="13570" max="13570" width="13.140625" style="3" customWidth="1"/>
    <col min="13571" max="13571" width="51.7109375" style="3" customWidth="1"/>
    <col min="13572" max="13572" width="24.7109375" style="3" customWidth="1"/>
    <col min="13573" max="13573" width="9.140625" style="3" customWidth="1"/>
    <col min="13574" max="13574" width="25.140625" style="3" customWidth="1"/>
    <col min="13575" max="13575" width="25.42578125" style="3" customWidth="1"/>
    <col min="13576" max="13576" width="12" style="3" customWidth="1"/>
    <col min="13577" max="13577" width="10.28515625" style="3" customWidth="1"/>
    <col min="13578" max="13578" width="7.7109375" style="3" customWidth="1"/>
    <col min="13579" max="13580" width="11.42578125" style="3"/>
    <col min="13581" max="13581" width="8.85546875" style="3" customWidth="1"/>
    <col min="13582" max="13823" width="11.42578125" style="3"/>
    <col min="13824" max="13824" width="8" style="3" customWidth="1"/>
    <col min="13825" max="13825" width="11.42578125" style="3"/>
    <col min="13826" max="13826" width="13.140625" style="3" customWidth="1"/>
    <col min="13827" max="13827" width="51.7109375" style="3" customWidth="1"/>
    <col min="13828" max="13828" width="24.7109375" style="3" customWidth="1"/>
    <col min="13829" max="13829" width="9.140625" style="3" customWidth="1"/>
    <col min="13830" max="13830" width="25.140625" style="3" customWidth="1"/>
    <col min="13831" max="13831" width="25.42578125" style="3" customWidth="1"/>
    <col min="13832" max="13832" width="12" style="3" customWidth="1"/>
    <col min="13833" max="13833" width="10.28515625" style="3" customWidth="1"/>
    <col min="13834" max="13834" width="7.7109375" style="3" customWidth="1"/>
    <col min="13835" max="13836" width="11.42578125" style="3"/>
    <col min="13837" max="13837" width="8.85546875" style="3" customWidth="1"/>
    <col min="13838" max="14079" width="11.42578125" style="3"/>
    <col min="14080" max="14080" width="8" style="3" customWidth="1"/>
    <col min="14081" max="14081" width="11.42578125" style="3"/>
    <col min="14082" max="14082" width="13.140625" style="3" customWidth="1"/>
    <col min="14083" max="14083" width="51.7109375" style="3" customWidth="1"/>
    <col min="14084" max="14084" width="24.7109375" style="3" customWidth="1"/>
    <col min="14085" max="14085" width="9.140625" style="3" customWidth="1"/>
    <col min="14086" max="14086" width="25.140625" style="3" customWidth="1"/>
    <col min="14087" max="14087" width="25.42578125" style="3" customWidth="1"/>
    <col min="14088" max="14088" width="12" style="3" customWidth="1"/>
    <col min="14089" max="14089" width="10.28515625" style="3" customWidth="1"/>
    <col min="14090" max="14090" width="7.7109375" style="3" customWidth="1"/>
    <col min="14091" max="14092" width="11.42578125" style="3"/>
    <col min="14093" max="14093" width="8.85546875" style="3" customWidth="1"/>
    <col min="14094" max="14335" width="11.42578125" style="3"/>
    <col min="14336" max="14336" width="8" style="3" customWidth="1"/>
    <col min="14337" max="14337" width="11.42578125" style="3"/>
    <col min="14338" max="14338" width="13.140625" style="3" customWidth="1"/>
    <col min="14339" max="14339" width="51.7109375" style="3" customWidth="1"/>
    <col min="14340" max="14340" width="24.7109375" style="3" customWidth="1"/>
    <col min="14341" max="14341" width="9.140625" style="3" customWidth="1"/>
    <col min="14342" max="14342" width="25.140625" style="3" customWidth="1"/>
    <col min="14343" max="14343" width="25.42578125" style="3" customWidth="1"/>
    <col min="14344" max="14344" width="12" style="3" customWidth="1"/>
    <col min="14345" max="14345" width="10.28515625" style="3" customWidth="1"/>
    <col min="14346" max="14346" width="7.7109375" style="3" customWidth="1"/>
    <col min="14347" max="14348" width="11.42578125" style="3"/>
    <col min="14349" max="14349" width="8.85546875" style="3" customWidth="1"/>
    <col min="14350" max="14591" width="11.42578125" style="3"/>
    <col min="14592" max="14592" width="8" style="3" customWidth="1"/>
    <col min="14593" max="14593" width="11.42578125" style="3"/>
    <col min="14594" max="14594" width="13.140625" style="3" customWidth="1"/>
    <col min="14595" max="14595" width="51.7109375" style="3" customWidth="1"/>
    <col min="14596" max="14596" width="24.7109375" style="3" customWidth="1"/>
    <col min="14597" max="14597" width="9.140625" style="3" customWidth="1"/>
    <col min="14598" max="14598" width="25.140625" style="3" customWidth="1"/>
    <col min="14599" max="14599" width="25.42578125" style="3" customWidth="1"/>
    <col min="14600" max="14600" width="12" style="3" customWidth="1"/>
    <col min="14601" max="14601" width="10.28515625" style="3" customWidth="1"/>
    <col min="14602" max="14602" width="7.7109375" style="3" customWidth="1"/>
    <col min="14603" max="14604" width="11.42578125" style="3"/>
    <col min="14605" max="14605" width="8.85546875" style="3" customWidth="1"/>
    <col min="14606" max="14847" width="11.42578125" style="3"/>
    <col min="14848" max="14848" width="8" style="3" customWidth="1"/>
    <col min="14849" max="14849" width="11.42578125" style="3"/>
    <col min="14850" max="14850" width="13.140625" style="3" customWidth="1"/>
    <col min="14851" max="14851" width="51.7109375" style="3" customWidth="1"/>
    <col min="14852" max="14852" width="24.7109375" style="3" customWidth="1"/>
    <col min="14853" max="14853" width="9.140625" style="3" customWidth="1"/>
    <col min="14854" max="14854" width="25.140625" style="3" customWidth="1"/>
    <col min="14855" max="14855" width="25.42578125" style="3" customWidth="1"/>
    <col min="14856" max="14856" width="12" style="3" customWidth="1"/>
    <col min="14857" max="14857" width="10.28515625" style="3" customWidth="1"/>
    <col min="14858" max="14858" width="7.7109375" style="3" customWidth="1"/>
    <col min="14859" max="14860" width="11.42578125" style="3"/>
    <col min="14861" max="14861" width="8.85546875" style="3" customWidth="1"/>
    <col min="14862" max="15103" width="11.42578125" style="3"/>
    <col min="15104" max="15104" width="8" style="3" customWidth="1"/>
    <col min="15105" max="15105" width="11.42578125" style="3"/>
    <col min="15106" max="15106" width="13.140625" style="3" customWidth="1"/>
    <col min="15107" max="15107" width="51.7109375" style="3" customWidth="1"/>
    <col min="15108" max="15108" width="24.7109375" style="3" customWidth="1"/>
    <col min="15109" max="15109" width="9.140625" style="3" customWidth="1"/>
    <col min="15110" max="15110" width="25.140625" style="3" customWidth="1"/>
    <col min="15111" max="15111" width="25.42578125" style="3" customWidth="1"/>
    <col min="15112" max="15112" width="12" style="3" customWidth="1"/>
    <col min="15113" max="15113" width="10.28515625" style="3" customWidth="1"/>
    <col min="15114" max="15114" width="7.7109375" style="3" customWidth="1"/>
    <col min="15115" max="15116" width="11.42578125" style="3"/>
    <col min="15117" max="15117" width="8.85546875" style="3" customWidth="1"/>
    <col min="15118" max="15359" width="11.42578125" style="3"/>
    <col min="15360" max="15360" width="8" style="3" customWidth="1"/>
    <col min="15361" max="15361" width="11.42578125" style="3"/>
    <col min="15362" max="15362" width="13.140625" style="3" customWidth="1"/>
    <col min="15363" max="15363" width="51.7109375" style="3" customWidth="1"/>
    <col min="15364" max="15364" width="24.7109375" style="3" customWidth="1"/>
    <col min="15365" max="15365" width="9.140625" style="3" customWidth="1"/>
    <col min="15366" max="15366" width="25.140625" style="3" customWidth="1"/>
    <col min="15367" max="15367" width="25.42578125" style="3" customWidth="1"/>
    <col min="15368" max="15368" width="12" style="3" customWidth="1"/>
    <col min="15369" max="15369" width="10.28515625" style="3" customWidth="1"/>
    <col min="15370" max="15370" width="7.7109375" style="3" customWidth="1"/>
    <col min="15371" max="15372" width="11.42578125" style="3"/>
    <col min="15373" max="15373" width="8.85546875" style="3" customWidth="1"/>
    <col min="15374" max="15615" width="11.42578125" style="3"/>
    <col min="15616" max="15616" width="8" style="3" customWidth="1"/>
    <col min="15617" max="15617" width="11.42578125" style="3"/>
    <col min="15618" max="15618" width="13.140625" style="3" customWidth="1"/>
    <col min="15619" max="15619" width="51.7109375" style="3" customWidth="1"/>
    <col min="15620" max="15620" width="24.7109375" style="3" customWidth="1"/>
    <col min="15621" max="15621" width="9.140625" style="3" customWidth="1"/>
    <col min="15622" max="15622" width="25.140625" style="3" customWidth="1"/>
    <col min="15623" max="15623" width="25.42578125" style="3" customWidth="1"/>
    <col min="15624" max="15624" width="12" style="3" customWidth="1"/>
    <col min="15625" max="15625" width="10.28515625" style="3" customWidth="1"/>
    <col min="15626" max="15626" width="7.7109375" style="3" customWidth="1"/>
    <col min="15627" max="15628" width="11.42578125" style="3"/>
    <col min="15629" max="15629" width="8.85546875" style="3" customWidth="1"/>
    <col min="15630" max="15871" width="11.42578125" style="3"/>
    <col min="15872" max="15872" width="8" style="3" customWidth="1"/>
    <col min="15873" max="15873" width="11.42578125" style="3"/>
    <col min="15874" max="15874" width="13.140625" style="3" customWidth="1"/>
    <col min="15875" max="15875" width="51.7109375" style="3" customWidth="1"/>
    <col min="15876" max="15876" width="24.7109375" style="3" customWidth="1"/>
    <col min="15877" max="15877" width="9.140625" style="3" customWidth="1"/>
    <col min="15878" max="15878" width="25.140625" style="3" customWidth="1"/>
    <col min="15879" max="15879" width="25.42578125" style="3" customWidth="1"/>
    <col min="15880" max="15880" width="12" style="3" customWidth="1"/>
    <col min="15881" max="15881" width="10.28515625" style="3" customWidth="1"/>
    <col min="15882" max="15882" width="7.7109375" style="3" customWidth="1"/>
    <col min="15883" max="15884" width="11.42578125" style="3"/>
    <col min="15885" max="15885" width="8.85546875" style="3" customWidth="1"/>
    <col min="15886" max="16127" width="11.42578125" style="3"/>
    <col min="16128" max="16128" width="8" style="3" customWidth="1"/>
    <col min="16129" max="16129" width="11.42578125" style="3"/>
    <col min="16130" max="16130" width="13.140625" style="3" customWidth="1"/>
    <col min="16131" max="16131" width="51.7109375" style="3" customWidth="1"/>
    <col min="16132" max="16132" width="24.7109375" style="3" customWidth="1"/>
    <col min="16133" max="16133" width="9.140625" style="3" customWidth="1"/>
    <col min="16134" max="16134" width="25.140625" style="3" customWidth="1"/>
    <col min="16135" max="16135" width="25.42578125" style="3" customWidth="1"/>
    <col min="16136" max="16136" width="12" style="3" customWidth="1"/>
    <col min="16137" max="16137" width="10.28515625" style="3" customWidth="1"/>
    <col min="16138" max="16138" width="7.7109375" style="3" customWidth="1"/>
    <col min="16139" max="16140" width="11.42578125" style="3"/>
    <col min="16141" max="16141" width="8.85546875" style="3" customWidth="1"/>
    <col min="16142" max="16384" width="11.42578125" style="3"/>
  </cols>
  <sheetData>
    <row r="1" spans="1:13" s="16" customFormat="1">
      <c r="A1" s="16" t="s">
        <v>12</v>
      </c>
      <c r="B1" s="16" t="s">
        <v>13</v>
      </c>
      <c r="C1" s="16" t="s">
        <v>14</v>
      </c>
      <c r="D1" s="16" t="s">
        <v>15</v>
      </c>
      <c r="E1" s="16" t="s">
        <v>16</v>
      </c>
      <c r="F1" s="16" t="s">
        <v>17</v>
      </c>
      <c r="G1" s="16" t="s">
        <v>18</v>
      </c>
      <c r="H1" s="16" t="s">
        <v>19</v>
      </c>
      <c r="I1" s="16" t="s">
        <v>20</v>
      </c>
      <c r="J1" s="16" t="s">
        <v>21</v>
      </c>
      <c r="K1" s="16" t="s">
        <v>22</v>
      </c>
      <c r="L1" s="19" t="s">
        <v>23</v>
      </c>
      <c r="M1" s="16" t="s">
        <v>24</v>
      </c>
    </row>
    <row r="2" spans="1:13">
      <c r="A2" s="4">
        <v>4503024908</v>
      </c>
      <c r="B2" s="4" t="s">
        <v>1593</v>
      </c>
      <c r="C2" s="4" t="s">
        <v>1570</v>
      </c>
      <c r="D2" s="4" t="s">
        <v>1594</v>
      </c>
      <c r="E2" s="17" t="s">
        <v>28</v>
      </c>
      <c r="F2" s="3" t="s">
        <v>1595</v>
      </c>
      <c r="G2" s="3" t="s">
        <v>89</v>
      </c>
      <c r="H2" s="4">
        <v>20100052050</v>
      </c>
      <c r="I2" s="3">
        <v>18</v>
      </c>
      <c r="J2" s="4" t="s">
        <v>31</v>
      </c>
      <c r="K2" s="18">
        <v>1654.89</v>
      </c>
      <c r="L2" s="20">
        <v>29788.02</v>
      </c>
      <c r="M2" s="3">
        <v>0</v>
      </c>
    </row>
    <row r="3" spans="1:13">
      <c r="A3" s="4">
        <v>4503012916</v>
      </c>
      <c r="B3" s="4" t="s">
        <v>830</v>
      </c>
      <c r="C3" s="4" t="s">
        <v>801</v>
      </c>
      <c r="D3" s="4" t="s">
        <v>831</v>
      </c>
      <c r="E3" s="17" t="s">
        <v>28</v>
      </c>
      <c r="F3" s="3" t="s">
        <v>832</v>
      </c>
      <c r="G3" s="3" t="s">
        <v>655</v>
      </c>
      <c r="H3" s="4">
        <v>20300795821</v>
      </c>
      <c r="I3" s="3">
        <v>720</v>
      </c>
      <c r="J3" s="4" t="s">
        <v>31</v>
      </c>
      <c r="K3" s="3">
        <v>17.899999999999999</v>
      </c>
      <c r="L3" s="20">
        <v>12888</v>
      </c>
      <c r="M3" s="18">
        <v>12888</v>
      </c>
    </row>
    <row r="4" spans="1:13">
      <c r="A4" s="4">
        <v>4503013708</v>
      </c>
      <c r="B4" s="4" t="s">
        <v>910</v>
      </c>
      <c r="C4" s="4" t="s">
        <v>873</v>
      </c>
      <c r="D4" s="4" t="s">
        <v>831</v>
      </c>
      <c r="E4" s="17" t="s">
        <v>28</v>
      </c>
      <c r="F4" s="3" t="s">
        <v>832</v>
      </c>
      <c r="G4" s="3" t="s">
        <v>911</v>
      </c>
      <c r="H4" s="4">
        <v>20171586608</v>
      </c>
      <c r="I4" s="3">
        <v>720</v>
      </c>
      <c r="J4" s="4" t="s">
        <v>31</v>
      </c>
      <c r="K4" s="3">
        <v>19</v>
      </c>
      <c r="L4" s="20">
        <v>13680</v>
      </c>
      <c r="M4" s="3">
        <v>0</v>
      </c>
    </row>
    <row r="5" spans="1:13">
      <c r="A5" s="4">
        <v>4503014318</v>
      </c>
      <c r="B5" s="4" t="s">
        <v>990</v>
      </c>
      <c r="C5" s="4" t="s">
        <v>970</v>
      </c>
      <c r="D5" s="4" t="s">
        <v>831</v>
      </c>
      <c r="E5" s="17" t="s">
        <v>28</v>
      </c>
      <c r="F5" s="3" t="s">
        <v>832</v>
      </c>
      <c r="G5" s="3" t="s">
        <v>655</v>
      </c>
      <c r="H5" s="4">
        <v>20300795821</v>
      </c>
      <c r="I5" s="3">
        <v>720</v>
      </c>
      <c r="J5" s="4" t="s">
        <v>31</v>
      </c>
      <c r="K5" s="3">
        <v>17.899999999999999</v>
      </c>
      <c r="L5" s="20">
        <v>12888</v>
      </c>
      <c r="M5" s="18">
        <v>12888</v>
      </c>
    </row>
    <row r="6" spans="1:13">
      <c r="A6" s="4">
        <v>4503010213</v>
      </c>
      <c r="B6" s="4" t="s">
        <v>410</v>
      </c>
      <c r="C6" s="4" t="s">
        <v>381</v>
      </c>
      <c r="D6" s="4" t="s">
        <v>411</v>
      </c>
      <c r="E6" s="17" t="s">
        <v>28</v>
      </c>
      <c r="F6" s="3" t="s">
        <v>412</v>
      </c>
      <c r="G6" s="3" t="s">
        <v>413</v>
      </c>
      <c r="H6" s="4">
        <v>20519131243</v>
      </c>
      <c r="I6" s="18">
        <v>35000</v>
      </c>
      <c r="J6" s="4" t="s">
        <v>31</v>
      </c>
      <c r="K6" s="3">
        <v>0.48</v>
      </c>
      <c r="L6" s="1">
        <v>31200</v>
      </c>
      <c r="M6" s="18">
        <v>16800</v>
      </c>
    </row>
    <row r="7" spans="1:13">
      <c r="A7" s="4">
        <v>4503010967</v>
      </c>
      <c r="B7" s="4" t="s">
        <v>541</v>
      </c>
      <c r="C7" s="4" t="s">
        <v>490</v>
      </c>
      <c r="D7" s="4" t="s">
        <v>542</v>
      </c>
      <c r="E7" s="17" t="s">
        <v>28</v>
      </c>
      <c r="F7" s="3" t="s">
        <v>543</v>
      </c>
      <c r="G7" s="3" t="s">
        <v>544</v>
      </c>
      <c r="H7" s="4">
        <v>20123751664</v>
      </c>
      <c r="I7" s="3">
        <v>300</v>
      </c>
      <c r="J7" s="4" t="s">
        <v>31</v>
      </c>
      <c r="K7" s="3">
        <v>8.9</v>
      </c>
      <c r="L7" s="1">
        <v>66.75</v>
      </c>
      <c r="M7" s="3">
        <v>26.7</v>
      </c>
    </row>
    <row r="8" spans="1:13">
      <c r="A8" s="4">
        <v>4503010757</v>
      </c>
      <c r="B8" s="4" t="s">
        <v>508</v>
      </c>
      <c r="C8" s="4" t="s">
        <v>490</v>
      </c>
      <c r="D8" s="4" t="s">
        <v>509</v>
      </c>
      <c r="E8" s="17" t="s">
        <v>28</v>
      </c>
      <c r="F8" s="3" t="s">
        <v>510</v>
      </c>
      <c r="G8" s="3" t="s">
        <v>245</v>
      </c>
      <c r="H8" s="4">
        <v>20347268683</v>
      </c>
      <c r="I8" s="18">
        <v>15000</v>
      </c>
      <c r="J8" s="4" t="s">
        <v>31</v>
      </c>
      <c r="K8" s="3">
        <v>1.4</v>
      </c>
      <c r="L8" s="20">
        <v>21000</v>
      </c>
      <c r="M8" s="3">
        <v>0</v>
      </c>
    </row>
    <row r="9" spans="1:13">
      <c r="A9" s="4">
        <v>4503008196</v>
      </c>
      <c r="B9" s="4" t="s">
        <v>98</v>
      </c>
      <c r="C9" s="4" t="s">
        <v>26</v>
      </c>
      <c r="D9" s="4" t="s">
        <v>99</v>
      </c>
      <c r="E9" s="17" t="s">
        <v>28</v>
      </c>
      <c r="F9" s="3" t="s">
        <v>100</v>
      </c>
      <c r="G9" s="3" t="s">
        <v>101</v>
      </c>
      <c r="H9" s="4">
        <v>20554356690</v>
      </c>
      <c r="I9" s="3">
        <v>14</v>
      </c>
      <c r="J9" s="4" t="s">
        <v>31</v>
      </c>
      <c r="K9" s="18">
        <v>2109.23</v>
      </c>
      <c r="L9" s="20">
        <v>29529.22</v>
      </c>
      <c r="M9" s="18">
        <v>29529.22</v>
      </c>
    </row>
    <row r="10" spans="1:13">
      <c r="A10" s="4">
        <v>4503015181</v>
      </c>
      <c r="B10" s="4" t="s">
        <v>1134</v>
      </c>
      <c r="C10" s="4" t="s">
        <v>1102</v>
      </c>
      <c r="D10" s="4" t="s">
        <v>99</v>
      </c>
      <c r="E10" s="17" t="s">
        <v>28</v>
      </c>
      <c r="F10" s="3" t="s">
        <v>100</v>
      </c>
      <c r="G10" s="3" t="s">
        <v>101</v>
      </c>
      <c r="H10" s="4">
        <v>20554356690</v>
      </c>
      <c r="I10" s="3">
        <v>8</v>
      </c>
      <c r="J10" s="4" t="s">
        <v>31</v>
      </c>
      <c r="K10" s="18">
        <v>2109.23</v>
      </c>
      <c r="L10" s="20">
        <v>16873.84</v>
      </c>
      <c r="M10" s="3">
        <v>0</v>
      </c>
    </row>
    <row r="11" spans="1:13">
      <c r="A11" s="4">
        <v>4503015258</v>
      </c>
      <c r="B11" s="4" t="s">
        <v>1156</v>
      </c>
      <c r="C11" s="4" t="s">
        <v>1102</v>
      </c>
      <c r="D11" s="4" t="s">
        <v>99</v>
      </c>
      <c r="E11" s="17" t="s">
        <v>28</v>
      </c>
      <c r="F11" s="3" t="s">
        <v>100</v>
      </c>
      <c r="G11" s="3" t="s">
        <v>101</v>
      </c>
      <c r="H11" s="4">
        <v>20554356690</v>
      </c>
      <c r="I11" s="3">
        <v>6</v>
      </c>
      <c r="J11" s="4" t="s">
        <v>31</v>
      </c>
      <c r="K11" s="18">
        <v>2109.23</v>
      </c>
      <c r="L11" s="20">
        <v>12655.38</v>
      </c>
      <c r="M11" s="3">
        <v>0</v>
      </c>
    </row>
    <row r="12" spans="1:13">
      <c r="A12" s="4">
        <v>4503026434</v>
      </c>
      <c r="B12" s="4" t="s">
        <v>1718</v>
      </c>
      <c r="C12" s="4" t="s">
        <v>1653</v>
      </c>
      <c r="D12" s="4" t="s">
        <v>1719</v>
      </c>
      <c r="E12" s="17" t="s">
        <v>28</v>
      </c>
      <c r="F12" s="3" t="s">
        <v>1720</v>
      </c>
      <c r="G12" s="3" t="s">
        <v>1623</v>
      </c>
      <c r="H12" s="4">
        <v>20462793791</v>
      </c>
      <c r="I12" s="3">
        <v>22</v>
      </c>
      <c r="J12" s="4" t="s">
        <v>31</v>
      </c>
      <c r="K12" s="3">
        <v>150</v>
      </c>
      <c r="L12" s="20">
        <v>3300</v>
      </c>
      <c r="M12" s="3">
        <v>0</v>
      </c>
    </row>
    <row r="13" spans="1:13">
      <c r="A13" s="4">
        <v>4503028417</v>
      </c>
      <c r="B13" s="4" t="s">
        <v>2038</v>
      </c>
      <c r="C13" s="4" t="s">
        <v>1906</v>
      </c>
      <c r="D13" s="4" t="s">
        <v>2039</v>
      </c>
      <c r="E13" s="17" t="s">
        <v>28</v>
      </c>
      <c r="F13" s="3" t="s">
        <v>2040</v>
      </c>
      <c r="G13" s="3" t="s">
        <v>879</v>
      </c>
      <c r="H13" s="4">
        <v>20197705249</v>
      </c>
      <c r="I13" s="3">
        <v>30</v>
      </c>
      <c r="J13" s="4" t="s">
        <v>31</v>
      </c>
      <c r="K13" s="3">
        <v>4.55</v>
      </c>
      <c r="L13" s="1">
        <v>1228.5</v>
      </c>
      <c r="M13" s="3">
        <v>0</v>
      </c>
    </row>
    <row r="14" spans="1:13">
      <c r="A14" s="4">
        <v>4503009466</v>
      </c>
      <c r="B14" s="4" t="s">
        <v>307</v>
      </c>
      <c r="C14" s="4" t="s">
        <v>297</v>
      </c>
      <c r="D14" s="4" t="s">
        <v>308</v>
      </c>
      <c r="E14" s="17" t="s">
        <v>28</v>
      </c>
      <c r="F14" s="3" t="s">
        <v>309</v>
      </c>
      <c r="G14" s="3" t="s">
        <v>310</v>
      </c>
      <c r="H14" s="4">
        <v>20100085225</v>
      </c>
      <c r="I14" s="3">
        <v>84</v>
      </c>
      <c r="J14" s="4" t="s">
        <v>31</v>
      </c>
      <c r="K14" s="3">
        <v>354.34</v>
      </c>
      <c r="L14" s="20">
        <v>29764.560000000001</v>
      </c>
      <c r="M14" s="3">
        <v>0</v>
      </c>
    </row>
    <row r="15" spans="1:13">
      <c r="A15" s="4">
        <v>4503009511</v>
      </c>
      <c r="B15" s="4" t="s">
        <v>319</v>
      </c>
      <c r="C15" s="4" t="s">
        <v>297</v>
      </c>
      <c r="D15" s="4" t="s">
        <v>308</v>
      </c>
      <c r="E15" s="17" t="s">
        <v>28</v>
      </c>
      <c r="F15" s="3" t="s">
        <v>309</v>
      </c>
      <c r="G15" s="3" t="s">
        <v>310</v>
      </c>
      <c r="H15" s="4">
        <v>20100085225</v>
      </c>
      <c r="I15" s="3">
        <v>84</v>
      </c>
      <c r="J15" s="4" t="s">
        <v>31</v>
      </c>
      <c r="K15" s="3">
        <v>354.34</v>
      </c>
      <c r="L15" s="20">
        <v>29764.560000000001</v>
      </c>
      <c r="M15" s="3">
        <v>0</v>
      </c>
    </row>
    <row r="16" spans="1:13">
      <c r="A16" s="4">
        <v>4503020185</v>
      </c>
      <c r="B16" s="4" t="s">
        <v>1450</v>
      </c>
      <c r="C16" s="4" t="s">
        <v>1370</v>
      </c>
      <c r="D16" s="4" t="s">
        <v>1451</v>
      </c>
      <c r="E16" s="17" t="s">
        <v>28</v>
      </c>
      <c r="F16" s="3" t="s">
        <v>1452</v>
      </c>
      <c r="G16" s="3" t="s">
        <v>853</v>
      </c>
      <c r="H16" s="4">
        <v>20504552463</v>
      </c>
      <c r="I16" s="3">
        <v>180</v>
      </c>
      <c r="J16" s="4" t="s">
        <v>31</v>
      </c>
      <c r="K16" s="3">
        <v>67</v>
      </c>
      <c r="L16" s="1">
        <v>23484</v>
      </c>
      <c r="M16" s="3">
        <v>0</v>
      </c>
    </row>
    <row r="17" spans="1:13">
      <c r="A17" s="4">
        <v>4503008697</v>
      </c>
      <c r="B17" s="4" t="s">
        <v>174</v>
      </c>
      <c r="C17" s="4" t="s">
        <v>175</v>
      </c>
      <c r="D17" s="4" t="s">
        <v>176</v>
      </c>
      <c r="E17" s="17" t="s">
        <v>28</v>
      </c>
      <c r="F17" s="3" t="s">
        <v>177</v>
      </c>
      <c r="G17" s="3" t="s">
        <v>93</v>
      </c>
      <c r="H17" s="4">
        <v>20101102204</v>
      </c>
      <c r="I17" s="3">
        <v>105</v>
      </c>
      <c r="J17" s="4" t="s">
        <v>31</v>
      </c>
      <c r="K17" s="3">
        <v>120</v>
      </c>
      <c r="L17" s="20">
        <v>12600</v>
      </c>
      <c r="M17" s="3">
        <v>0</v>
      </c>
    </row>
    <row r="18" spans="1:13">
      <c r="A18" s="4">
        <v>4503027993</v>
      </c>
      <c r="B18" s="4" t="s">
        <v>1947</v>
      </c>
      <c r="C18" s="4" t="s">
        <v>1906</v>
      </c>
      <c r="D18" s="4" t="s">
        <v>1948</v>
      </c>
      <c r="E18" s="17" t="s">
        <v>28</v>
      </c>
      <c r="F18" s="3" t="s">
        <v>1949</v>
      </c>
      <c r="G18" s="3" t="s">
        <v>93</v>
      </c>
      <c r="H18" s="4">
        <v>20101102204</v>
      </c>
      <c r="I18" s="3">
        <v>204</v>
      </c>
      <c r="J18" s="4" t="s">
        <v>31</v>
      </c>
      <c r="K18" s="3">
        <v>120</v>
      </c>
      <c r="L18" s="20">
        <v>24480</v>
      </c>
      <c r="M18" s="3">
        <v>0</v>
      </c>
    </row>
    <row r="19" spans="1:13">
      <c r="A19" s="4">
        <v>4503012349</v>
      </c>
      <c r="B19" s="4" t="s">
        <v>764</v>
      </c>
      <c r="C19" s="4" t="s">
        <v>732</v>
      </c>
      <c r="D19" s="4" t="s">
        <v>765</v>
      </c>
      <c r="E19" s="17" t="s">
        <v>28</v>
      </c>
      <c r="F19" s="3" t="s">
        <v>766</v>
      </c>
      <c r="G19" s="3" t="s">
        <v>767</v>
      </c>
      <c r="H19" s="4">
        <v>20422565796</v>
      </c>
      <c r="I19" s="18">
        <v>7200</v>
      </c>
      <c r="J19" s="4" t="s">
        <v>31</v>
      </c>
      <c r="K19" s="3">
        <v>0.35</v>
      </c>
      <c r="L19" s="20">
        <v>2520</v>
      </c>
      <c r="M19" s="3">
        <v>0</v>
      </c>
    </row>
    <row r="20" spans="1:13">
      <c r="A20" s="4">
        <v>4503027962</v>
      </c>
      <c r="B20" s="4" t="s">
        <v>1944</v>
      </c>
      <c r="C20" s="4" t="s">
        <v>1906</v>
      </c>
      <c r="D20" s="4" t="s">
        <v>1945</v>
      </c>
      <c r="E20" s="17" t="s">
        <v>28</v>
      </c>
      <c r="F20" s="3" t="s">
        <v>1946</v>
      </c>
      <c r="G20" s="3" t="s">
        <v>93</v>
      </c>
      <c r="H20" s="4">
        <v>20101102204</v>
      </c>
      <c r="I20" s="3">
        <v>12</v>
      </c>
      <c r="J20" s="4" t="s">
        <v>31</v>
      </c>
      <c r="K20" s="18">
        <v>2450</v>
      </c>
      <c r="L20" s="20">
        <v>29400</v>
      </c>
      <c r="M20" s="3">
        <v>0</v>
      </c>
    </row>
    <row r="21" spans="1:13">
      <c r="A21" s="4">
        <v>4503008451</v>
      </c>
      <c r="B21" s="4" t="s">
        <v>142</v>
      </c>
      <c r="C21" s="4" t="s">
        <v>26</v>
      </c>
      <c r="D21" s="4" t="s">
        <v>143</v>
      </c>
      <c r="E21" s="17" t="s">
        <v>28</v>
      </c>
      <c r="F21" s="3" t="s">
        <v>144</v>
      </c>
      <c r="G21" s="3" t="s">
        <v>93</v>
      </c>
      <c r="H21" s="4">
        <v>20101102204</v>
      </c>
      <c r="I21" s="3">
        <v>30</v>
      </c>
      <c r="J21" s="4" t="s">
        <v>31</v>
      </c>
      <c r="K21" s="3">
        <v>320</v>
      </c>
      <c r="L21" s="20">
        <v>9600</v>
      </c>
      <c r="M21" s="3">
        <v>0</v>
      </c>
    </row>
    <row r="22" spans="1:13">
      <c r="A22" s="4">
        <v>4503013140</v>
      </c>
      <c r="B22" s="4" t="s">
        <v>854</v>
      </c>
      <c r="C22" s="4" t="s">
        <v>801</v>
      </c>
      <c r="D22" s="4" t="s">
        <v>855</v>
      </c>
      <c r="E22" s="17" t="s">
        <v>28</v>
      </c>
      <c r="F22" s="3" t="s">
        <v>856</v>
      </c>
      <c r="G22" s="3" t="s">
        <v>853</v>
      </c>
      <c r="H22" s="4">
        <v>20504552463</v>
      </c>
      <c r="I22" s="3">
        <v>336</v>
      </c>
      <c r="J22" s="4" t="s">
        <v>31</v>
      </c>
      <c r="K22" s="3">
        <v>66.5</v>
      </c>
      <c r="L22" s="20">
        <v>22344</v>
      </c>
      <c r="M22" s="3">
        <v>0</v>
      </c>
    </row>
    <row r="23" spans="1:13">
      <c r="A23" s="4">
        <v>4503014792</v>
      </c>
      <c r="B23" s="4" t="s">
        <v>1067</v>
      </c>
      <c r="C23" s="4" t="s">
        <v>970</v>
      </c>
      <c r="D23" s="4" t="s">
        <v>1068</v>
      </c>
      <c r="E23" s="17" t="s">
        <v>28</v>
      </c>
      <c r="F23" s="3" t="s">
        <v>1069</v>
      </c>
      <c r="G23" s="3" t="s">
        <v>126</v>
      </c>
      <c r="H23" s="4">
        <v>20108629909</v>
      </c>
      <c r="I23" s="3">
        <v>60</v>
      </c>
      <c r="J23" s="4" t="s">
        <v>31</v>
      </c>
      <c r="K23" s="3">
        <v>320</v>
      </c>
      <c r="L23" s="20">
        <v>19200</v>
      </c>
      <c r="M23" s="3">
        <v>0</v>
      </c>
    </row>
    <row r="24" spans="1:13">
      <c r="A24" s="4">
        <v>4503026903</v>
      </c>
      <c r="B24" s="4" t="s">
        <v>1792</v>
      </c>
      <c r="C24" s="4" t="s">
        <v>1745</v>
      </c>
      <c r="D24" s="4" t="s">
        <v>1793</v>
      </c>
      <c r="E24" s="17" t="s">
        <v>28</v>
      </c>
      <c r="F24" s="3" t="s">
        <v>1794</v>
      </c>
      <c r="G24" s="3" t="s">
        <v>1795</v>
      </c>
      <c r="H24" s="4">
        <v>20378569673</v>
      </c>
      <c r="I24" s="3">
        <v>180</v>
      </c>
      <c r="J24" s="4" t="s">
        <v>31</v>
      </c>
      <c r="K24" s="3">
        <v>135</v>
      </c>
      <c r="L24" s="20">
        <v>24300</v>
      </c>
      <c r="M24" s="3">
        <v>0</v>
      </c>
    </row>
    <row r="25" spans="1:13">
      <c r="A25" s="4">
        <v>4503028265</v>
      </c>
      <c r="B25" s="4" t="s">
        <v>2007</v>
      </c>
      <c r="C25" s="4" t="s">
        <v>1906</v>
      </c>
      <c r="D25" s="4" t="s">
        <v>2008</v>
      </c>
      <c r="E25" s="17" t="s">
        <v>28</v>
      </c>
      <c r="F25" s="3" t="s">
        <v>2009</v>
      </c>
      <c r="G25" s="3" t="s">
        <v>93</v>
      </c>
      <c r="H25" s="4">
        <v>20101102204</v>
      </c>
      <c r="I25" s="3">
        <v>180</v>
      </c>
      <c r="J25" s="4" t="s">
        <v>31</v>
      </c>
      <c r="K25" s="3">
        <v>99</v>
      </c>
      <c r="L25" s="20">
        <v>17820</v>
      </c>
      <c r="M25" s="3">
        <v>0</v>
      </c>
    </row>
    <row r="26" spans="1:13">
      <c r="A26" s="4">
        <v>4503013152</v>
      </c>
      <c r="B26" s="4" t="s">
        <v>857</v>
      </c>
      <c r="C26" s="4" t="s">
        <v>801</v>
      </c>
      <c r="D26" s="4" t="s">
        <v>858</v>
      </c>
      <c r="E26" s="17" t="s">
        <v>28</v>
      </c>
      <c r="F26" s="3" t="s">
        <v>859</v>
      </c>
      <c r="G26" s="3" t="s">
        <v>860</v>
      </c>
      <c r="H26" s="4" t="s">
        <v>861</v>
      </c>
      <c r="I26" s="18">
        <v>50000</v>
      </c>
      <c r="J26" s="4" t="s">
        <v>31</v>
      </c>
      <c r="K26" s="3">
        <v>0.36</v>
      </c>
      <c r="L26" s="1">
        <v>32400</v>
      </c>
      <c r="M26" s="18">
        <v>18000</v>
      </c>
    </row>
    <row r="27" spans="1:13">
      <c r="A27" s="4">
        <v>4503015100</v>
      </c>
      <c r="B27" s="4" t="s">
        <v>1118</v>
      </c>
      <c r="C27" s="4" t="s">
        <v>1102</v>
      </c>
      <c r="D27" s="4" t="s">
        <v>1119</v>
      </c>
      <c r="E27" s="17" t="s">
        <v>28</v>
      </c>
      <c r="F27" s="3" t="s">
        <v>1120</v>
      </c>
      <c r="G27" s="3" t="s">
        <v>210</v>
      </c>
      <c r="H27" s="4">
        <v>20434423504</v>
      </c>
      <c r="I27" s="3">
        <v>72</v>
      </c>
      <c r="J27" s="4" t="s">
        <v>31</v>
      </c>
      <c r="K27" s="3">
        <v>45</v>
      </c>
      <c r="L27" s="20">
        <v>3240</v>
      </c>
      <c r="M27" s="3">
        <v>0</v>
      </c>
    </row>
    <row r="28" spans="1:13">
      <c r="A28" s="4">
        <v>4503019968</v>
      </c>
      <c r="B28" s="4" t="s">
        <v>1441</v>
      </c>
      <c r="C28" s="4" t="s">
        <v>1370</v>
      </c>
      <c r="D28" s="4" t="s">
        <v>1442</v>
      </c>
      <c r="E28" s="17" t="s">
        <v>28</v>
      </c>
      <c r="F28" s="3" t="s">
        <v>1443</v>
      </c>
      <c r="G28" s="3" t="s">
        <v>853</v>
      </c>
      <c r="H28" s="4">
        <v>20504552463</v>
      </c>
      <c r="I28" s="3">
        <v>120</v>
      </c>
      <c r="J28" s="4" t="s">
        <v>31</v>
      </c>
      <c r="K28" s="3">
        <v>17.899999999999999</v>
      </c>
      <c r="L28" s="1">
        <v>12888</v>
      </c>
      <c r="M28" s="3">
        <v>0</v>
      </c>
    </row>
    <row r="29" spans="1:13">
      <c r="A29" s="4">
        <v>4503017518</v>
      </c>
      <c r="B29" s="4" t="s">
        <v>1371</v>
      </c>
      <c r="C29" s="4" t="s">
        <v>1370</v>
      </c>
      <c r="D29" s="4" t="s">
        <v>1372</v>
      </c>
      <c r="E29" s="17" t="s">
        <v>28</v>
      </c>
      <c r="F29" s="3" t="s">
        <v>1373</v>
      </c>
      <c r="G29" s="3" t="s">
        <v>210</v>
      </c>
      <c r="H29" s="4">
        <v>20434423504</v>
      </c>
      <c r="I29" s="3">
        <v>100</v>
      </c>
      <c r="J29" s="4" t="s">
        <v>31</v>
      </c>
      <c r="K29" s="3">
        <v>120</v>
      </c>
      <c r="L29" s="20">
        <v>12000</v>
      </c>
      <c r="M29" s="3">
        <v>0</v>
      </c>
    </row>
    <row r="30" spans="1:13">
      <c r="A30" s="4">
        <v>4503014286</v>
      </c>
      <c r="B30" s="4" t="s">
        <v>980</v>
      </c>
      <c r="C30" s="4" t="s">
        <v>970</v>
      </c>
      <c r="D30" s="4" t="s">
        <v>981</v>
      </c>
      <c r="E30" s="17" t="s">
        <v>28</v>
      </c>
      <c r="F30" s="3" t="s">
        <v>982</v>
      </c>
      <c r="G30" s="3" t="s">
        <v>983</v>
      </c>
      <c r="H30" s="4">
        <v>20107077147</v>
      </c>
      <c r="I30" s="18">
        <v>240000</v>
      </c>
      <c r="J30" s="4" t="s">
        <v>31</v>
      </c>
      <c r="K30" s="3">
        <v>36.25</v>
      </c>
      <c r="L30" s="1">
        <v>870</v>
      </c>
      <c r="M30" s="3">
        <v>0</v>
      </c>
    </row>
    <row r="31" spans="1:13">
      <c r="A31" s="4">
        <v>4503024253</v>
      </c>
      <c r="B31" s="4" t="s">
        <v>1579</v>
      </c>
      <c r="C31" s="4" t="s">
        <v>1570</v>
      </c>
      <c r="D31" s="4" t="s">
        <v>1580</v>
      </c>
      <c r="E31" s="17" t="s">
        <v>28</v>
      </c>
      <c r="F31" s="3" t="s">
        <v>1581</v>
      </c>
      <c r="G31" s="3" t="s">
        <v>108</v>
      </c>
      <c r="H31" s="4">
        <v>20155695901</v>
      </c>
      <c r="I31" s="3">
        <v>560</v>
      </c>
      <c r="J31" s="4" t="s">
        <v>31</v>
      </c>
      <c r="K31" s="3">
        <v>8</v>
      </c>
      <c r="L31" s="1">
        <v>10624</v>
      </c>
      <c r="M31" s="3">
        <v>0</v>
      </c>
    </row>
    <row r="32" spans="1:13">
      <c r="A32" s="4">
        <v>4503009481</v>
      </c>
      <c r="B32" s="4" t="s">
        <v>317</v>
      </c>
      <c r="C32" s="4" t="s">
        <v>297</v>
      </c>
      <c r="D32" s="4" t="s">
        <v>131</v>
      </c>
      <c r="E32" s="17" t="s">
        <v>132</v>
      </c>
      <c r="F32" s="3" t="s">
        <v>318</v>
      </c>
      <c r="G32" s="3" t="s">
        <v>306</v>
      </c>
      <c r="H32" s="4">
        <v>20106695700</v>
      </c>
      <c r="I32" s="3">
        <v>1</v>
      </c>
      <c r="J32" s="4" t="s">
        <v>31</v>
      </c>
      <c r="K32" s="18">
        <v>32200</v>
      </c>
      <c r="L32" s="20">
        <v>32200</v>
      </c>
      <c r="M32" s="3">
        <v>0</v>
      </c>
    </row>
    <row r="33" spans="1:13">
      <c r="A33" s="4">
        <v>4503009428</v>
      </c>
      <c r="B33" s="4" t="s">
        <v>304</v>
      </c>
      <c r="C33" s="4" t="s">
        <v>297</v>
      </c>
      <c r="D33" s="4" t="s">
        <v>131</v>
      </c>
      <c r="E33" s="17" t="s">
        <v>132</v>
      </c>
      <c r="F33" s="3" t="s">
        <v>305</v>
      </c>
      <c r="G33" s="3" t="s">
        <v>306</v>
      </c>
      <c r="H33" s="4">
        <v>20106695700</v>
      </c>
      <c r="I33" s="3">
        <v>1</v>
      </c>
      <c r="J33" s="4" t="s">
        <v>31</v>
      </c>
      <c r="K33" s="18">
        <v>32200</v>
      </c>
      <c r="L33" s="20">
        <v>32200</v>
      </c>
      <c r="M33" s="3">
        <v>0</v>
      </c>
    </row>
    <row r="34" spans="1:13">
      <c r="A34" s="4">
        <v>4503009470</v>
      </c>
      <c r="B34" s="4" t="s">
        <v>315</v>
      </c>
      <c r="C34" s="4" t="s">
        <v>297</v>
      </c>
      <c r="D34" s="4" t="s">
        <v>131</v>
      </c>
      <c r="E34" s="17" t="s">
        <v>132</v>
      </c>
      <c r="F34" s="3" t="s">
        <v>316</v>
      </c>
      <c r="G34" s="3" t="s">
        <v>306</v>
      </c>
      <c r="H34" s="4">
        <v>20106695700</v>
      </c>
      <c r="I34" s="3">
        <v>1</v>
      </c>
      <c r="J34" s="4" t="s">
        <v>31</v>
      </c>
      <c r="K34" s="18">
        <v>32200</v>
      </c>
      <c r="L34" s="20">
        <v>32200</v>
      </c>
      <c r="M34" s="3">
        <v>0</v>
      </c>
    </row>
    <row r="35" spans="1:13">
      <c r="A35" s="4">
        <v>4503026927</v>
      </c>
      <c r="B35" s="4" t="s">
        <v>1799</v>
      </c>
      <c r="C35" s="4" t="s">
        <v>1745</v>
      </c>
      <c r="D35" s="4" t="s">
        <v>1800</v>
      </c>
      <c r="E35" s="17" t="s">
        <v>28</v>
      </c>
      <c r="F35" s="3" t="s">
        <v>1801</v>
      </c>
      <c r="G35" s="3" t="s">
        <v>1802</v>
      </c>
      <c r="H35" s="4">
        <v>20522069877</v>
      </c>
      <c r="I35" s="3">
        <v>34</v>
      </c>
      <c r="J35" s="4" t="s">
        <v>31</v>
      </c>
      <c r="K35" s="3">
        <v>465</v>
      </c>
      <c r="L35" s="20">
        <v>15810</v>
      </c>
      <c r="M35" s="3">
        <v>0</v>
      </c>
    </row>
    <row r="36" spans="1:13">
      <c r="A36" s="4">
        <v>4503026928</v>
      </c>
      <c r="B36" s="4" t="s">
        <v>1803</v>
      </c>
      <c r="C36" s="4" t="s">
        <v>1745</v>
      </c>
      <c r="D36" s="4" t="s">
        <v>1800</v>
      </c>
      <c r="E36" s="17" t="s">
        <v>28</v>
      </c>
      <c r="F36" s="3" t="s">
        <v>1801</v>
      </c>
      <c r="G36" s="3" t="s">
        <v>1802</v>
      </c>
      <c r="H36" s="4">
        <v>20522069877</v>
      </c>
      <c r="I36" s="3">
        <v>57</v>
      </c>
      <c r="J36" s="4" t="s">
        <v>31</v>
      </c>
      <c r="K36" s="3">
        <v>465</v>
      </c>
      <c r="L36" s="20">
        <v>26505</v>
      </c>
      <c r="M36" s="3">
        <v>0</v>
      </c>
    </row>
    <row r="37" spans="1:13">
      <c r="A37" s="4">
        <v>4503026932</v>
      </c>
      <c r="B37" s="4" t="s">
        <v>1804</v>
      </c>
      <c r="C37" s="4" t="s">
        <v>1745</v>
      </c>
      <c r="D37" s="4" t="s">
        <v>1800</v>
      </c>
      <c r="E37" s="17" t="s">
        <v>28</v>
      </c>
      <c r="F37" s="3" t="s">
        <v>1801</v>
      </c>
      <c r="G37" s="3" t="s">
        <v>1802</v>
      </c>
      <c r="H37" s="4">
        <v>20522069877</v>
      </c>
      <c r="I37" s="3">
        <v>57</v>
      </c>
      <c r="J37" s="4" t="s">
        <v>31</v>
      </c>
      <c r="K37" s="3">
        <v>465</v>
      </c>
      <c r="L37" s="20">
        <v>26505</v>
      </c>
      <c r="M37" s="3">
        <v>0</v>
      </c>
    </row>
    <row r="38" spans="1:13">
      <c r="A38" s="4">
        <v>4503027198</v>
      </c>
      <c r="B38" s="4" t="s">
        <v>1852</v>
      </c>
      <c r="C38" s="4" t="s">
        <v>1849</v>
      </c>
      <c r="D38" s="4" t="s">
        <v>1800</v>
      </c>
      <c r="E38" s="17" t="s">
        <v>28</v>
      </c>
      <c r="F38" s="3" t="s">
        <v>1801</v>
      </c>
      <c r="G38" s="3" t="s">
        <v>1802</v>
      </c>
      <c r="H38" s="4">
        <v>20522069877</v>
      </c>
      <c r="I38" s="3">
        <v>57</v>
      </c>
      <c r="J38" s="4" t="s">
        <v>31</v>
      </c>
      <c r="K38" s="3">
        <v>465</v>
      </c>
      <c r="L38" s="20">
        <v>26505</v>
      </c>
      <c r="M38" s="3">
        <v>0</v>
      </c>
    </row>
    <row r="39" spans="1:13">
      <c r="A39" s="4">
        <v>4503027214</v>
      </c>
      <c r="B39" s="4" t="s">
        <v>1855</v>
      </c>
      <c r="C39" s="4" t="s">
        <v>1849</v>
      </c>
      <c r="D39" s="4" t="s">
        <v>1800</v>
      </c>
      <c r="E39" s="17" t="s">
        <v>28</v>
      </c>
      <c r="F39" s="3" t="s">
        <v>1801</v>
      </c>
      <c r="G39" s="3" t="s">
        <v>1802</v>
      </c>
      <c r="H39" s="4">
        <v>20522069877</v>
      </c>
      <c r="I39" s="3">
        <v>34</v>
      </c>
      <c r="J39" s="4" t="s">
        <v>31</v>
      </c>
      <c r="K39" s="3">
        <v>465</v>
      </c>
      <c r="L39" s="20">
        <v>15810</v>
      </c>
      <c r="M39" s="3">
        <v>0</v>
      </c>
    </row>
    <row r="40" spans="1:13">
      <c r="A40" s="4">
        <v>4503026834</v>
      </c>
      <c r="B40" s="4" t="s">
        <v>1779</v>
      </c>
      <c r="C40" s="4" t="s">
        <v>1745</v>
      </c>
      <c r="D40" s="4" t="s">
        <v>1780</v>
      </c>
      <c r="E40" s="17" t="s">
        <v>28</v>
      </c>
      <c r="F40" s="3" t="s">
        <v>1781</v>
      </c>
      <c r="G40" s="3" t="s">
        <v>1782</v>
      </c>
      <c r="H40" s="4">
        <v>20511233446</v>
      </c>
      <c r="I40" s="3">
        <v>23</v>
      </c>
      <c r="J40" s="4" t="s">
        <v>31</v>
      </c>
      <c r="K40" s="3">
        <v>318</v>
      </c>
      <c r="L40" s="20">
        <v>7314</v>
      </c>
      <c r="M40" s="3">
        <v>0</v>
      </c>
    </row>
    <row r="41" spans="1:13">
      <c r="A41" s="4">
        <v>4503026947</v>
      </c>
      <c r="B41" s="4" t="s">
        <v>1809</v>
      </c>
      <c r="C41" s="4" t="s">
        <v>1745</v>
      </c>
      <c r="D41" s="4" t="s">
        <v>1780</v>
      </c>
      <c r="E41" s="17" t="s">
        <v>28</v>
      </c>
      <c r="F41" s="3" t="s">
        <v>1781</v>
      </c>
      <c r="G41" s="3" t="s">
        <v>1782</v>
      </c>
      <c r="H41" s="4">
        <v>20511233446</v>
      </c>
      <c r="I41" s="3">
        <v>57</v>
      </c>
      <c r="J41" s="4" t="s">
        <v>31</v>
      </c>
      <c r="K41" s="3">
        <v>318</v>
      </c>
      <c r="L41" s="20">
        <v>18126</v>
      </c>
      <c r="M41" s="3">
        <v>0</v>
      </c>
    </row>
    <row r="42" spans="1:13">
      <c r="A42" s="4">
        <v>4503026950</v>
      </c>
      <c r="B42" s="4" t="s">
        <v>1810</v>
      </c>
      <c r="C42" s="4" t="s">
        <v>1745</v>
      </c>
      <c r="D42" s="4" t="s">
        <v>1780</v>
      </c>
      <c r="E42" s="17" t="s">
        <v>28</v>
      </c>
      <c r="F42" s="3" t="s">
        <v>1781</v>
      </c>
      <c r="G42" s="3" t="s">
        <v>1782</v>
      </c>
      <c r="H42" s="4">
        <v>20511233446</v>
      </c>
      <c r="I42" s="3">
        <v>57</v>
      </c>
      <c r="J42" s="4" t="s">
        <v>31</v>
      </c>
      <c r="K42" s="3">
        <v>318</v>
      </c>
      <c r="L42" s="20">
        <v>18126</v>
      </c>
      <c r="M42" s="3">
        <v>0</v>
      </c>
    </row>
    <row r="43" spans="1:13">
      <c r="A43" s="4">
        <v>4503026969</v>
      </c>
      <c r="B43" s="4" t="s">
        <v>1814</v>
      </c>
      <c r="C43" s="4" t="s">
        <v>1745</v>
      </c>
      <c r="D43" s="4" t="s">
        <v>1780</v>
      </c>
      <c r="E43" s="17" t="s">
        <v>28</v>
      </c>
      <c r="F43" s="3" t="s">
        <v>1781</v>
      </c>
      <c r="G43" s="3" t="s">
        <v>1782</v>
      </c>
      <c r="H43" s="4">
        <v>20511233446</v>
      </c>
      <c r="I43" s="3">
        <v>57</v>
      </c>
      <c r="J43" s="4" t="s">
        <v>31</v>
      </c>
      <c r="K43" s="3">
        <v>318</v>
      </c>
      <c r="L43" s="20">
        <v>18126</v>
      </c>
      <c r="M43" s="3">
        <v>0</v>
      </c>
    </row>
    <row r="44" spans="1:13">
      <c r="A44" s="4">
        <v>4503026999</v>
      </c>
      <c r="B44" s="4" t="s">
        <v>1822</v>
      </c>
      <c r="C44" s="4" t="s">
        <v>1745</v>
      </c>
      <c r="D44" s="4" t="s">
        <v>1780</v>
      </c>
      <c r="E44" s="17" t="s">
        <v>28</v>
      </c>
      <c r="F44" s="3" t="s">
        <v>1781</v>
      </c>
      <c r="G44" s="3" t="s">
        <v>1782</v>
      </c>
      <c r="H44" s="4">
        <v>20511233446</v>
      </c>
      <c r="I44" s="3">
        <v>9</v>
      </c>
      <c r="J44" s="4" t="s">
        <v>31</v>
      </c>
      <c r="K44" s="3">
        <v>318</v>
      </c>
      <c r="L44" s="20">
        <v>2862</v>
      </c>
      <c r="M44" s="3">
        <v>0</v>
      </c>
    </row>
    <row r="45" spans="1:13">
      <c r="A45" s="4">
        <v>4503027003</v>
      </c>
      <c r="B45" s="4" t="s">
        <v>1823</v>
      </c>
      <c r="C45" s="4" t="s">
        <v>1745</v>
      </c>
      <c r="D45" s="4" t="s">
        <v>1780</v>
      </c>
      <c r="E45" s="17" t="s">
        <v>28</v>
      </c>
      <c r="F45" s="3" t="s">
        <v>1781</v>
      </c>
      <c r="G45" s="3" t="s">
        <v>1782</v>
      </c>
      <c r="H45" s="4">
        <v>20511233446</v>
      </c>
      <c r="I45" s="3">
        <v>9</v>
      </c>
      <c r="J45" s="4" t="s">
        <v>31</v>
      </c>
      <c r="K45" s="3">
        <v>318</v>
      </c>
      <c r="L45" s="20">
        <v>2862</v>
      </c>
      <c r="M45" s="3">
        <v>0</v>
      </c>
    </row>
    <row r="46" spans="1:13">
      <c r="A46" s="4">
        <v>4503015482</v>
      </c>
      <c r="B46" s="4" t="s">
        <v>1245</v>
      </c>
      <c r="C46" s="4" t="s">
        <v>1102</v>
      </c>
      <c r="D46" s="4" t="s">
        <v>1246</v>
      </c>
      <c r="E46" s="17" t="s">
        <v>28</v>
      </c>
      <c r="F46" s="3" t="s">
        <v>1247</v>
      </c>
      <c r="G46" s="3" t="s">
        <v>799</v>
      </c>
      <c r="H46" s="4">
        <v>20473538408</v>
      </c>
      <c r="I46" s="3">
        <v>240</v>
      </c>
      <c r="J46" s="4" t="s">
        <v>31</v>
      </c>
      <c r="K46" s="3">
        <v>19.8</v>
      </c>
      <c r="L46" s="1">
        <v>19008</v>
      </c>
      <c r="M46" s="3">
        <v>0</v>
      </c>
    </row>
    <row r="47" spans="1:13">
      <c r="A47" s="4">
        <v>4503015658</v>
      </c>
      <c r="B47" s="4" t="s">
        <v>1280</v>
      </c>
      <c r="C47" s="4" t="s">
        <v>1266</v>
      </c>
      <c r="D47" s="4" t="s">
        <v>1281</v>
      </c>
      <c r="E47" s="17" t="s">
        <v>28</v>
      </c>
      <c r="F47" s="3" t="s">
        <v>1282</v>
      </c>
      <c r="G47" s="3" t="s">
        <v>1283</v>
      </c>
      <c r="H47" s="4">
        <v>20137015987</v>
      </c>
      <c r="I47" s="3">
        <v>96</v>
      </c>
      <c r="J47" s="4" t="s">
        <v>31</v>
      </c>
      <c r="K47" s="3">
        <v>19</v>
      </c>
      <c r="L47" s="1">
        <v>26715.84</v>
      </c>
      <c r="M47" s="3">
        <v>0</v>
      </c>
    </row>
    <row r="48" spans="1:13">
      <c r="A48" s="4">
        <v>4503015673</v>
      </c>
      <c r="B48" s="4" t="s">
        <v>1288</v>
      </c>
      <c r="C48" s="4" t="s">
        <v>1266</v>
      </c>
      <c r="D48" s="4" t="s">
        <v>1289</v>
      </c>
      <c r="E48" s="17" t="s">
        <v>28</v>
      </c>
      <c r="F48" s="3" t="s">
        <v>1290</v>
      </c>
      <c r="G48" s="3" t="s">
        <v>214</v>
      </c>
      <c r="H48" s="4">
        <v>20468787360</v>
      </c>
      <c r="I48" s="3">
        <v>500</v>
      </c>
      <c r="J48" s="4" t="s">
        <v>31</v>
      </c>
      <c r="K48" s="3">
        <v>13</v>
      </c>
      <c r="L48" s="20">
        <v>6500</v>
      </c>
      <c r="M48" s="3">
        <v>0</v>
      </c>
    </row>
    <row r="49" spans="1:13">
      <c r="A49" s="4">
        <v>4503014521</v>
      </c>
      <c r="B49" s="4" t="s">
        <v>1012</v>
      </c>
      <c r="C49" s="4" t="s">
        <v>970</v>
      </c>
      <c r="D49" s="4" t="s">
        <v>1013</v>
      </c>
      <c r="E49" s="17" t="s">
        <v>28</v>
      </c>
      <c r="F49" s="3" t="s">
        <v>1014</v>
      </c>
      <c r="G49" s="3" t="s">
        <v>214</v>
      </c>
      <c r="H49" s="4">
        <v>20468787360</v>
      </c>
      <c r="I49" s="3">
        <v>600</v>
      </c>
      <c r="J49" s="4" t="s">
        <v>31</v>
      </c>
      <c r="K49" s="3">
        <v>9</v>
      </c>
      <c r="L49" s="1">
        <v>29575</v>
      </c>
      <c r="M49" s="3">
        <v>0</v>
      </c>
    </row>
    <row r="50" spans="1:13">
      <c r="A50" s="4">
        <v>4503026457</v>
      </c>
      <c r="B50" s="4" t="s">
        <v>1728</v>
      </c>
      <c r="C50" s="4" t="s">
        <v>1653</v>
      </c>
      <c r="D50" s="4">
        <v>190040012</v>
      </c>
      <c r="E50" s="17" t="s">
        <v>28</v>
      </c>
      <c r="F50" s="3" t="s">
        <v>1729</v>
      </c>
      <c r="G50" s="3" t="s">
        <v>1730</v>
      </c>
      <c r="H50" s="4">
        <v>20505973691</v>
      </c>
      <c r="I50" s="3">
        <v>377</v>
      </c>
      <c r="J50" s="4" t="s">
        <v>31</v>
      </c>
      <c r="K50" s="3">
        <v>1.29</v>
      </c>
      <c r="L50" s="1">
        <v>32367.319999999996</v>
      </c>
      <c r="M50" s="3">
        <v>0</v>
      </c>
    </row>
    <row r="51" spans="1:13">
      <c r="A51" s="4">
        <v>4503025883</v>
      </c>
      <c r="B51" s="4" t="s">
        <v>1637</v>
      </c>
      <c r="C51" s="4" t="s">
        <v>1570</v>
      </c>
      <c r="D51" s="4" t="s">
        <v>1638</v>
      </c>
      <c r="E51" s="17" t="s">
        <v>28</v>
      </c>
      <c r="F51" s="3" t="s">
        <v>1639</v>
      </c>
      <c r="G51" s="3" t="s">
        <v>210</v>
      </c>
      <c r="H51" s="4">
        <v>20434423504</v>
      </c>
      <c r="I51" s="3">
        <v>6</v>
      </c>
      <c r="J51" s="4" t="s">
        <v>31</v>
      </c>
      <c r="K51" s="18">
        <v>4500</v>
      </c>
      <c r="L51" s="20">
        <v>27000</v>
      </c>
      <c r="M51" s="3">
        <v>0</v>
      </c>
    </row>
    <row r="52" spans="1:13">
      <c r="A52" s="4">
        <v>4503021672</v>
      </c>
      <c r="B52" s="4" t="s">
        <v>1506</v>
      </c>
      <c r="C52" s="4" t="s">
        <v>1496</v>
      </c>
      <c r="D52" s="4" t="s">
        <v>1507</v>
      </c>
      <c r="E52" s="17" t="s">
        <v>28</v>
      </c>
      <c r="F52" s="3" t="s">
        <v>1508</v>
      </c>
      <c r="G52" s="3" t="s">
        <v>1301</v>
      </c>
      <c r="H52" s="4">
        <v>20516193078</v>
      </c>
      <c r="I52" s="3">
        <v>20</v>
      </c>
      <c r="J52" s="4" t="s">
        <v>31</v>
      </c>
      <c r="K52" s="3">
        <v>270</v>
      </c>
      <c r="L52" s="20">
        <v>5400</v>
      </c>
      <c r="M52" s="3">
        <v>0</v>
      </c>
    </row>
    <row r="53" spans="1:13">
      <c r="A53" s="4">
        <v>4503027874</v>
      </c>
      <c r="B53" s="4" t="s">
        <v>1928</v>
      </c>
      <c r="C53" s="4" t="s">
        <v>1906</v>
      </c>
      <c r="D53" s="4" t="s">
        <v>1455</v>
      </c>
      <c r="E53" s="17" t="s">
        <v>28</v>
      </c>
      <c r="F53" s="3" t="s">
        <v>1929</v>
      </c>
      <c r="G53" s="3" t="s">
        <v>1301</v>
      </c>
      <c r="H53" s="4">
        <v>20516193078</v>
      </c>
      <c r="I53" s="3">
        <v>45</v>
      </c>
      <c r="J53" s="4" t="s">
        <v>31</v>
      </c>
      <c r="K53" s="3">
        <v>279</v>
      </c>
      <c r="L53" s="20">
        <v>12555</v>
      </c>
      <c r="M53" s="3">
        <v>0</v>
      </c>
    </row>
    <row r="54" spans="1:13">
      <c r="A54" s="4">
        <v>4503020382</v>
      </c>
      <c r="B54" s="4" t="s">
        <v>1454</v>
      </c>
      <c r="C54" s="4" t="s">
        <v>1370</v>
      </c>
      <c r="D54" s="4" t="s">
        <v>1455</v>
      </c>
      <c r="E54" s="17" t="s">
        <v>28</v>
      </c>
      <c r="F54" s="3" t="s">
        <v>1456</v>
      </c>
      <c r="G54" s="3" t="s">
        <v>1457</v>
      </c>
      <c r="H54" s="4">
        <v>10729296916</v>
      </c>
      <c r="I54" s="3">
        <v>24</v>
      </c>
      <c r="J54" s="4" t="s">
        <v>31</v>
      </c>
      <c r="K54" s="3">
        <v>275</v>
      </c>
      <c r="L54" s="1">
        <v>17520</v>
      </c>
      <c r="M54" s="3">
        <v>0</v>
      </c>
    </row>
    <row r="55" spans="1:13">
      <c r="A55" s="4">
        <v>4503016092</v>
      </c>
      <c r="B55" s="4" t="s">
        <v>1329</v>
      </c>
      <c r="C55" s="4" t="s">
        <v>1266</v>
      </c>
      <c r="D55" s="4" t="s">
        <v>1330</v>
      </c>
      <c r="E55" s="17" t="s">
        <v>28</v>
      </c>
      <c r="F55" s="3" t="s">
        <v>1331</v>
      </c>
      <c r="G55" s="3" t="s">
        <v>1301</v>
      </c>
      <c r="H55" s="4">
        <v>20516193078</v>
      </c>
      <c r="I55" s="3">
        <v>90</v>
      </c>
      <c r="J55" s="4" t="s">
        <v>31</v>
      </c>
      <c r="K55" s="3">
        <v>259</v>
      </c>
      <c r="L55" s="20">
        <v>23310</v>
      </c>
      <c r="M55" s="3">
        <v>0</v>
      </c>
    </row>
    <row r="56" spans="1:13">
      <c r="A56" s="4">
        <v>4503016081</v>
      </c>
      <c r="B56" s="4" t="s">
        <v>1326</v>
      </c>
      <c r="C56" s="4" t="s">
        <v>1266</v>
      </c>
      <c r="D56" s="4" t="s">
        <v>1327</v>
      </c>
      <c r="E56" s="17" t="s">
        <v>28</v>
      </c>
      <c r="F56" s="3" t="s">
        <v>1328</v>
      </c>
      <c r="G56" s="3" t="s">
        <v>1301</v>
      </c>
      <c r="H56" s="4">
        <v>20516193078</v>
      </c>
      <c r="I56" s="3">
        <v>45</v>
      </c>
      <c r="J56" s="4" t="s">
        <v>31</v>
      </c>
      <c r="K56" s="3">
        <v>199</v>
      </c>
      <c r="L56" s="20">
        <v>8955</v>
      </c>
      <c r="M56" s="3">
        <v>0</v>
      </c>
    </row>
    <row r="57" spans="1:13">
      <c r="A57" s="4">
        <v>4503013434</v>
      </c>
      <c r="B57" s="4" t="s">
        <v>876</v>
      </c>
      <c r="C57" s="4" t="s">
        <v>873</v>
      </c>
      <c r="D57" s="4" t="s">
        <v>877</v>
      </c>
      <c r="E57" s="17" t="s">
        <v>28</v>
      </c>
      <c r="F57" s="3" t="s">
        <v>878</v>
      </c>
      <c r="G57" s="3" t="s">
        <v>879</v>
      </c>
      <c r="H57" s="4">
        <v>20197705249</v>
      </c>
      <c r="I57" s="3">
        <v>250</v>
      </c>
      <c r="J57" s="4" t="s">
        <v>31</v>
      </c>
      <c r="K57" s="3">
        <v>5</v>
      </c>
      <c r="L57" s="1">
        <v>2500</v>
      </c>
      <c r="M57" s="3">
        <v>0</v>
      </c>
    </row>
    <row r="58" spans="1:13">
      <c r="A58" s="4">
        <v>4503009353</v>
      </c>
      <c r="B58" s="4" t="s">
        <v>286</v>
      </c>
      <c r="C58" s="4" t="s">
        <v>175</v>
      </c>
      <c r="D58" s="4" t="s">
        <v>290</v>
      </c>
      <c r="E58" s="17" t="s">
        <v>28</v>
      </c>
      <c r="F58" s="3" t="s">
        <v>291</v>
      </c>
      <c r="G58" s="3" t="s">
        <v>292</v>
      </c>
      <c r="H58" s="4">
        <v>20125412875</v>
      </c>
      <c r="I58" s="18">
        <v>3000</v>
      </c>
      <c r="J58" s="4" t="s">
        <v>31</v>
      </c>
      <c r="K58" s="3">
        <v>326.86</v>
      </c>
      <c r="L58" s="20">
        <v>9805.7999999999993</v>
      </c>
      <c r="M58" s="18">
        <v>9805.7999999999993</v>
      </c>
    </row>
    <row r="59" spans="1:13">
      <c r="A59" s="4">
        <v>4503011217</v>
      </c>
      <c r="B59" s="4" t="s">
        <v>584</v>
      </c>
      <c r="C59" s="4" t="s">
        <v>490</v>
      </c>
      <c r="D59" s="4" t="s">
        <v>290</v>
      </c>
      <c r="E59" s="17" t="s">
        <v>28</v>
      </c>
      <c r="F59" s="3" t="s">
        <v>291</v>
      </c>
      <c r="G59" s="3" t="s">
        <v>295</v>
      </c>
      <c r="H59" s="4">
        <v>20100049181</v>
      </c>
      <c r="I59" s="3">
        <v>400</v>
      </c>
      <c r="J59" s="4" t="s">
        <v>31</v>
      </c>
      <c r="K59" s="3">
        <v>33.04</v>
      </c>
      <c r="L59" s="20">
        <v>1321.6</v>
      </c>
      <c r="M59" s="3">
        <v>0</v>
      </c>
    </row>
    <row r="60" spans="1:13">
      <c r="A60" s="4">
        <v>4503011297</v>
      </c>
      <c r="B60" s="4" t="s">
        <v>600</v>
      </c>
      <c r="C60" s="4" t="s">
        <v>594</v>
      </c>
      <c r="D60" s="4" t="s">
        <v>601</v>
      </c>
      <c r="E60" s="17" t="s">
        <v>28</v>
      </c>
      <c r="F60" s="3" t="s">
        <v>602</v>
      </c>
      <c r="G60" s="3" t="s">
        <v>603</v>
      </c>
      <c r="H60" s="4">
        <v>20554109501</v>
      </c>
      <c r="I60" s="3">
        <v>4</v>
      </c>
      <c r="J60" s="4" t="s">
        <v>31</v>
      </c>
      <c r="K60" s="18">
        <v>8100</v>
      </c>
      <c r="L60" s="20">
        <v>32400</v>
      </c>
      <c r="M60" s="3">
        <v>0</v>
      </c>
    </row>
    <row r="61" spans="1:13">
      <c r="A61" s="4">
        <v>4503015132</v>
      </c>
      <c r="B61" s="4" t="s">
        <v>1124</v>
      </c>
      <c r="C61" s="4" t="s">
        <v>1102</v>
      </c>
      <c r="D61" s="4" t="s">
        <v>1125</v>
      </c>
      <c r="E61" s="17" t="s">
        <v>28</v>
      </c>
      <c r="F61" s="3" t="s">
        <v>1126</v>
      </c>
      <c r="G61" s="3" t="s">
        <v>1095</v>
      </c>
      <c r="H61" s="4" t="s">
        <v>1096</v>
      </c>
      <c r="I61" s="3">
        <v>1</v>
      </c>
      <c r="J61" s="4" t="s">
        <v>31</v>
      </c>
      <c r="K61" s="3">
        <v>450</v>
      </c>
      <c r="L61" s="1">
        <v>6025</v>
      </c>
      <c r="M61" s="3">
        <v>0</v>
      </c>
    </row>
    <row r="62" spans="1:13">
      <c r="A62" s="4">
        <v>4503016348</v>
      </c>
      <c r="B62" s="4" t="s">
        <v>1341</v>
      </c>
      <c r="C62" s="4" t="s">
        <v>1266</v>
      </c>
      <c r="D62" s="4" t="s">
        <v>1342</v>
      </c>
      <c r="E62" s="17" t="s">
        <v>28</v>
      </c>
      <c r="F62" s="3" t="s">
        <v>1343</v>
      </c>
      <c r="G62" s="3" t="s">
        <v>1095</v>
      </c>
      <c r="H62" s="4" t="s">
        <v>1096</v>
      </c>
      <c r="I62" s="3">
        <v>3</v>
      </c>
      <c r="J62" s="4" t="s">
        <v>31</v>
      </c>
      <c r="K62" s="3">
        <v>450</v>
      </c>
      <c r="L62" s="1">
        <v>14375</v>
      </c>
      <c r="M62" s="3">
        <v>0</v>
      </c>
    </row>
    <row r="63" spans="1:13">
      <c r="A63" s="4">
        <v>4503015204</v>
      </c>
      <c r="B63" s="4" t="s">
        <v>1144</v>
      </c>
      <c r="C63" s="4" t="s">
        <v>1102</v>
      </c>
      <c r="D63" s="4" t="s">
        <v>1145</v>
      </c>
      <c r="E63" s="17" t="s">
        <v>28</v>
      </c>
      <c r="F63" s="3" t="s">
        <v>1146</v>
      </c>
      <c r="G63" s="3" t="s">
        <v>1095</v>
      </c>
      <c r="H63" s="4" t="s">
        <v>1096</v>
      </c>
      <c r="I63" s="3">
        <v>3</v>
      </c>
      <c r="J63" s="4" t="s">
        <v>31</v>
      </c>
      <c r="K63" s="3">
        <v>475</v>
      </c>
      <c r="L63" s="1">
        <v>11575</v>
      </c>
      <c r="M63" s="3">
        <v>0</v>
      </c>
    </row>
    <row r="64" spans="1:13">
      <c r="A64" s="4">
        <v>4503016178</v>
      </c>
      <c r="B64" s="4" t="s">
        <v>1332</v>
      </c>
      <c r="C64" s="4" t="s">
        <v>1266</v>
      </c>
      <c r="D64" s="4" t="s">
        <v>1333</v>
      </c>
      <c r="E64" s="17" t="s">
        <v>28</v>
      </c>
      <c r="F64" s="3" t="s">
        <v>1334</v>
      </c>
      <c r="G64" s="3" t="s">
        <v>1095</v>
      </c>
      <c r="H64" s="4" t="s">
        <v>1096</v>
      </c>
      <c r="I64" s="3">
        <v>2</v>
      </c>
      <c r="J64" s="4" t="s">
        <v>31</v>
      </c>
      <c r="K64" s="3">
        <v>475</v>
      </c>
      <c r="L64" s="1">
        <v>5150</v>
      </c>
      <c r="M64" s="3">
        <v>0</v>
      </c>
    </row>
    <row r="65" spans="1:13">
      <c r="A65" s="4">
        <v>4503020437</v>
      </c>
      <c r="B65" s="4" t="s">
        <v>1458</v>
      </c>
      <c r="C65" s="4" t="s">
        <v>1370</v>
      </c>
      <c r="D65" s="4" t="s">
        <v>1333</v>
      </c>
      <c r="E65" s="17" t="s">
        <v>28</v>
      </c>
      <c r="F65" s="3" t="s">
        <v>1459</v>
      </c>
      <c r="G65" s="3" t="s">
        <v>1095</v>
      </c>
      <c r="H65" s="4" t="s">
        <v>1096</v>
      </c>
      <c r="I65" s="3">
        <v>5</v>
      </c>
      <c r="J65" s="4" t="s">
        <v>31</v>
      </c>
      <c r="K65" s="3">
        <v>475</v>
      </c>
      <c r="L65" s="1">
        <v>13150</v>
      </c>
      <c r="M65" s="3">
        <v>0</v>
      </c>
    </row>
    <row r="66" spans="1:13">
      <c r="A66" s="4">
        <v>4503014869</v>
      </c>
      <c r="B66" s="4" t="s">
        <v>1092</v>
      </c>
      <c r="C66" s="4" t="s">
        <v>970</v>
      </c>
      <c r="D66" s="4" t="s">
        <v>1093</v>
      </c>
      <c r="E66" s="17" t="s">
        <v>28</v>
      </c>
      <c r="F66" s="3" t="s">
        <v>1094</v>
      </c>
      <c r="G66" s="3" t="s">
        <v>1095</v>
      </c>
      <c r="H66" s="4" t="s">
        <v>1096</v>
      </c>
      <c r="I66" s="3">
        <v>7</v>
      </c>
      <c r="J66" s="4" t="s">
        <v>31</v>
      </c>
      <c r="K66" s="3">
        <v>475</v>
      </c>
      <c r="L66" s="1">
        <v>8950</v>
      </c>
      <c r="M66" s="3">
        <v>0</v>
      </c>
    </row>
    <row r="67" spans="1:13">
      <c r="A67" s="4">
        <v>4503015187</v>
      </c>
      <c r="B67" s="4" t="s">
        <v>1135</v>
      </c>
      <c r="C67" s="4" t="s">
        <v>1102</v>
      </c>
      <c r="D67" s="4" t="s">
        <v>1136</v>
      </c>
      <c r="E67" s="17" t="s">
        <v>28</v>
      </c>
      <c r="F67" s="3" t="s">
        <v>1137</v>
      </c>
      <c r="G67" s="3" t="s">
        <v>1095</v>
      </c>
      <c r="H67" s="4" t="s">
        <v>1096</v>
      </c>
      <c r="I67" s="3">
        <v>1</v>
      </c>
      <c r="J67" s="4" t="s">
        <v>31</v>
      </c>
      <c r="K67" s="3">
        <v>475</v>
      </c>
      <c r="L67" s="1">
        <v>10400</v>
      </c>
      <c r="M67" s="3">
        <v>0</v>
      </c>
    </row>
    <row r="68" spans="1:13">
      <c r="A68" s="4">
        <v>4503020092</v>
      </c>
      <c r="B68" s="4" t="s">
        <v>1447</v>
      </c>
      <c r="C68" s="4" t="s">
        <v>1370</v>
      </c>
      <c r="D68" s="4" t="s">
        <v>1448</v>
      </c>
      <c r="E68" s="17" t="s">
        <v>28</v>
      </c>
      <c r="F68" s="3" t="s">
        <v>1449</v>
      </c>
      <c r="G68" s="3" t="s">
        <v>1095</v>
      </c>
      <c r="H68" s="4" t="s">
        <v>1096</v>
      </c>
      <c r="I68" s="3">
        <v>1</v>
      </c>
      <c r="J68" s="4" t="s">
        <v>31</v>
      </c>
      <c r="K68" s="3">
        <v>475</v>
      </c>
      <c r="L68" s="1">
        <v>11775</v>
      </c>
      <c r="M68" s="3">
        <v>0</v>
      </c>
    </row>
    <row r="69" spans="1:13">
      <c r="A69" s="4">
        <v>4503008776</v>
      </c>
      <c r="B69" s="4" t="s">
        <v>211</v>
      </c>
      <c r="C69" s="4" t="s">
        <v>175</v>
      </c>
      <c r="D69" s="4" t="s">
        <v>212</v>
      </c>
      <c r="E69" s="17" t="s">
        <v>28</v>
      </c>
      <c r="F69" s="3" t="s">
        <v>213</v>
      </c>
      <c r="G69" s="3" t="s">
        <v>214</v>
      </c>
      <c r="H69" s="4">
        <v>20468787360</v>
      </c>
      <c r="I69" s="3">
        <v>300</v>
      </c>
      <c r="J69" s="4" t="s">
        <v>31</v>
      </c>
      <c r="K69" s="3">
        <v>28.69</v>
      </c>
      <c r="L69" s="20">
        <v>8607</v>
      </c>
      <c r="M69" s="18">
        <v>8607</v>
      </c>
    </row>
    <row r="70" spans="1:13">
      <c r="A70" s="4">
        <v>4503027300</v>
      </c>
      <c r="B70" s="4" t="s">
        <v>1875</v>
      </c>
      <c r="C70" s="4" t="s">
        <v>1849</v>
      </c>
      <c r="D70" s="4" t="s">
        <v>1876</v>
      </c>
      <c r="E70" s="17" t="s">
        <v>28</v>
      </c>
      <c r="F70" s="3" t="s">
        <v>1877</v>
      </c>
      <c r="G70" s="3" t="s">
        <v>108</v>
      </c>
      <c r="H70" s="4">
        <v>20155695901</v>
      </c>
      <c r="I70" s="3">
        <v>672</v>
      </c>
      <c r="J70" s="4" t="s">
        <v>31</v>
      </c>
      <c r="K70" s="3">
        <v>20</v>
      </c>
      <c r="L70" s="1">
        <v>18480</v>
      </c>
      <c r="M70" s="3">
        <v>0</v>
      </c>
    </row>
    <row r="71" spans="1:13">
      <c r="A71" s="4">
        <v>4503009263</v>
      </c>
      <c r="B71" s="4" t="s">
        <v>170</v>
      </c>
      <c r="C71" s="4" t="s">
        <v>175</v>
      </c>
      <c r="D71" s="4" t="s">
        <v>277</v>
      </c>
      <c r="E71" s="17" t="s">
        <v>28</v>
      </c>
      <c r="F71" s="3" t="s">
        <v>278</v>
      </c>
      <c r="G71" s="3" t="s">
        <v>173</v>
      </c>
      <c r="H71" s="4">
        <v>20108237148</v>
      </c>
      <c r="I71" s="18">
        <v>2000</v>
      </c>
      <c r="J71" s="4" t="s">
        <v>31</v>
      </c>
      <c r="K71" s="3">
        <v>28.48</v>
      </c>
      <c r="L71" s="1">
        <v>679500</v>
      </c>
      <c r="M71" s="3">
        <v>0</v>
      </c>
    </row>
    <row r="72" spans="1:13">
      <c r="A72" s="4">
        <v>4503027225</v>
      </c>
      <c r="B72" s="4" t="s">
        <v>1859</v>
      </c>
      <c r="C72" s="4" t="s">
        <v>1849</v>
      </c>
      <c r="D72" s="4" t="s">
        <v>1860</v>
      </c>
      <c r="E72" s="17" t="s">
        <v>28</v>
      </c>
      <c r="F72" s="3" t="s">
        <v>1861</v>
      </c>
      <c r="G72" s="3" t="s">
        <v>108</v>
      </c>
      <c r="H72" s="4">
        <v>20155695901</v>
      </c>
      <c r="I72" s="3">
        <v>480</v>
      </c>
      <c r="J72" s="4" t="s">
        <v>31</v>
      </c>
      <c r="K72" s="3">
        <v>17.149999999999999</v>
      </c>
      <c r="L72" s="1">
        <v>11524.8</v>
      </c>
      <c r="M72" s="3">
        <v>0</v>
      </c>
    </row>
    <row r="73" spans="1:13">
      <c r="A73" s="4">
        <v>4503015427</v>
      </c>
      <c r="B73" s="4" t="s">
        <v>1217</v>
      </c>
      <c r="C73" s="4" t="s">
        <v>1102</v>
      </c>
      <c r="D73" s="4" t="s">
        <v>1218</v>
      </c>
      <c r="E73" s="17" t="s">
        <v>28</v>
      </c>
      <c r="F73" s="3" t="s">
        <v>1219</v>
      </c>
      <c r="G73" s="3" t="s">
        <v>655</v>
      </c>
      <c r="H73" s="4">
        <v>20300795821</v>
      </c>
      <c r="I73" s="3">
        <v>42</v>
      </c>
      <c r="J73" s="4" t="s">
        <v>31</v>
      </c>
      <c r="K73" s="3">
        <v>763</v>
      </c>
      <c r="L73" s="20">
        <v>32046</v>
      </c>
      <c r="M73" s="3">
        <v>0</v>
      </c>
    </row>
    <row r="74" spans="1:13">
      <c r="A74" s="4">
        <v>4503015273</v>
      </c>
      <c r="B74" s="4" t="s">
        <v>1157</v>
      </c>
      <c r="C74" s="4" t="s">
        <v>1102</v>
      </c>
      <c r="D74" s="4" t="s">
        <v>1158</v>
      </c>
      <c r="E74" s="17" t="s">
        <v>28</v>
      </c>
      <c r="F74" s="3" t="s">
        <v>1159</v>
      </c>
      <c r="G74" s="3" t="s">
        <v>108</v>
      </c>
      <c r="H74" s="4">
        <v>20155695901</v>
      </c>
      <c r="I74" s="3">
        <v>750</v>
      </c>
      <c r="J74" s="4" t="s">
        <v>31</v>
      </c>
      <c r="K74" s="3">
        <v>41.99</v>
      </c>
      <c r="L74" s="20">
        <v>31492.5</v>
      </c>
      <c r="M74" s="3">
        <v>0</v>
      </c>
    </row>
    <row r="75" spans="1:13">
      <c r="A75" s="4">
        <v>4503015283</v>
      </c>
      <c r="B75" s="4" t="s">
        <v>1163</v>
      </c>
      <c r="C75" s="4" t="s">
        <v>1102</v>
      </c>
      <c r="D75" s="4" t="s">
        <v>1164</v>
      </c>
      <c r="E75" s="17" t="s">
        <v>28</v>
      </c>
      <c r="F75" s="3" t="s">
        <v>1165</v>
      </c>
      <c r="G75" s="3" t="s">
        <v>108</v>
      </c>
      <c r="H75" s="4">
        <v>20155695901</v>
      </c>
      <c r="I75" s="3">
        <v>865</v>
      </c>
      <c r="J75" s="4" t="s">
        <v>31</v>
      </c>
      <c r="K75" s="3">
        <v>36.5</v>
      </c>
      <c r="L75" s="20">
        <v>31572.5</v>
      </c>
      <c r="M75" s="3">
        <v>0</v>
      </c>
    </row>
    <row r="76" spans="1:13">
      <c r="A76" s="4">
        <v>4503026348</v>
      </c>
      <c r="B76" s="4" t="s">
        <v>1700</v>
      </c>
      <c r="C76" s="4" t="s">
        <v>1653</v>
      </c>
      <c r="D76" s="4" t="s">
        <v>1701</v>
      </c>
      <c r="E76" s="17" t="s">
        <v>28</v>
      </c>
      <c r="F76" s="3" t="s">
        <v>1702</v>
      </c>
      <c r="G76" s="3" t="s">
        <v>126</v>
      </c>
      <c r="H76" s="4">
        <v>20108629909</v>
      </c>
      <c r="I76" s="3">
        <v>120</v>
      </c>
      <c r="J76" s="4" t="s">
        <v>31</v>
      </c>
      <c r="K76" s="3">
        <v>58</v>
      </c>
      <c r="L76" s="20">
        <v>6960</v>
      </c>
      <c r="M76" s="3">
        <v>0</v>
      </c>
    </row>
    <row r="77" spans="1:13">
      <c r="A77" s="4">
        <v>4503026717</v>
      </c>
      <c r="B77" s="4" t="s">
        <v>1756</v>
      </c>
      <c r="C77" s="4" t="s">
        <v>1745</v>
      </c>
      <c r="D77" s="4" t="s">
        <v>1757</v>
      </c>
      <c r="E77" s="17" t="s">
        <v>28</v>
      </c>
      <c r="F77" s="3" t="s">
        <v>1758</v>
      </c>
      <c r="G77" s="3" t="s">
        <v>829</v>
      </c>
      <c r="H77" s="4">
        <v>20381450377</v>
      </c>
      <c r="I77" s="3">
        <v>900</v>
      </c>
      <c r="J77" s="4" t="s">
        <v>31</v>
      </c>
      <c r="K77" s="3">
        <v>18</v>
      </c>
      <c r="L77" s="1">
        <v>32400</v>
      </c>
      <c r="M77" s="3">
        <v>0</v>
      </c>
    </row>
    <row r="78" spans="1:13">
      <c r="A78" s="4">
        <v>4503026922</v>
      </c>
      <c r="B78" s="4" t="s">
        <v>1796</v>
      </c>
      <c r="C78" s="4" t="s">
        <v>1745</v>
      </c>
      <c r="D78" s="4" t="s">
        <v>1757</v>
      </c>
      <c r="E78" s="17" t="s">
        <v>28</v>
      </c>
      <c r="F78" s="3" t="s">
        <v>1758</v>
      </c>
      <c r="G78" s="3" t="s">
        <v>829</v>
      </c>
      <c r="H78" s="4">
        <v>20381450377</v>
      </c>
      <c r="I78" s="18">
        <v>1800</v>
      </c>
      <c r="J78" s="4" t="s">
        <v>31</v>
      </c>
      <c r="K78" s="3">
        <v>18</v>
      </c>
      <c r="L78" s="20">
        <v>32400</v>
      </c>
      <c r="M78" s="3">
        <v>0</v>
      </c>
    </row>
    <row r="79" spans="1:13">
      <c r="A79" s="4">
        <v>4503026990</v>
      </c>
      <c r="B79" s="4" t="s">
        <v>1816</v>
      </c>
      <c r="C79" s="4" t="s">
        <v>1745</v>
      </c>
      <c r="D79" s="4" t="s">
        <v>1817</v>
      </c>
      <c r="E79" s="17" t="s">
        <v>28</v>
      </c>
      <c r="F79" s="3" t="s">
        <v>1818</v>
      </c>
      <c r="G79" s="3" t="s">
        <v>829</v>
      </c>
      <c r="H79" s="4">
        <v>20381450377</v>
      </c>
      <c r="I79" s="3">
        <v>300</v>
      </c>
      <c r="J79" s="4" t="s">
        <v>31</v>
      </c>
      <c r="K79" s="3">
        <v>21.5</v>
      </c>
      <c r="L79" s="20">
        <v>6450</v>
      </c>
      <c r="M79" s="3">
        <v>0</v>
      </c>
    </row>
    <row r="80" spans="1:13">
      <c r="A80" s="4">
        <v>4503011298</v>
      </c>
      <c r="B80" s="4" t="s">
        <v>604</v>
      </c>
      <c r="C80" s="4" t="s">
        <v>594</v>
      </c>
      <c r="D80" s="4" t="s">
        <v>605</v>
      </c>
      <c r="E80" s="17" t="s">
        <v>28</v>
      </c>
      <c r="F80" s="3" t="s">
        <v>606</v>
      </c>
      <c r="G80" s="3" t="s">
        <v>460</v>
      </c>
      <c r="H80" s="4">
        <v>20100162238</v>
      </c>
      <c r="I80" s="18">
        <v>4700</v>
      </c>
      <c r="J80" s="4" t="s">
        <v>31</v>
      </c>
      <c r="K80" s="3">
        <v>6.87</v>
      </c>
      <c r="L80" s="20">
        <v>32289</v>
      </c>
      <c r="M80" s="3">
        <v>0</v>
      </c>
    </row>
    <row r="81" spans="1:13">
      <c r="A81" s="4">
        <v>4503022391</v>
      </c>
      <c r="B81" s="4" t="s">
        <v>1539</v>
      </c>
      <c r="C81" s="4" t="s">
        <v>1496</v>
      </c>
      <c r="D81" s="4" t="s">
        <v>605</v>
      </c>
      <c r="E81" s="17" t="s">
        <v>28</v>
      </c>
      <c r="F81" s="3" t="s">
        <v>606</v>
      </c>
      <c r="G81" s="3" t="s">
        <v>460</v>
      </c>
      <c r="H81" s="4">
        <v>20100162238</v>
      </c>
      <c r="I81" s="18">
        <v>4700</v>
      </c>
      <c r="J81" s="4" t="s">
        <v>31</v>
      </c>
      <c r="K81" s="3">
        <v>6.87</v>
      </c>
      <c r="L81" s="20">
        <v>32289</v>
      </c>
      <c r="M81" s="3">
        <v>0</v>
      </c>
    </row>
    <row r="82" spans="1:13">
      <c r="A82" s="4">
        <v>4503022528</v>
      </c>
      <c r="B82" s="4" t="s">
        <v>1540</v>
      </c>
      <c r="C82" s="4" t="s">
        <v>1496</v>
      </c>
      <c r="D82" s="4" t="s">
        <v>605</v>
      </c>
      <c r="E82" s="17" t="s">
        <v>28</v>
      </c>
      <c r="F82" s="3" t="s">
        <v>606</v>
      </c>
      <c r="G82" s="3" t="s">
        <v>460</v>
      </c>
      <c r="H82" s="4">
        <v>20100162238</v>
      </c>
      <c r="I82" s="18">
        <v>1500</v>
      </c>
      <c r="J82" s="4" t="s">
        <v>31</v>
      </c>
      <c r="K82" s="3">
        <v>6.87</v>
      </c>
      <c r="L82" s="1">
        <v>32289</v>
      </c>
      <c r="M82" s="3">
        <v>0</v>
      </c>
    </row>
    <row r="83" spans="1:13">
      <c r="A83" s="4">
        <v>4503010716</v>
      </c>
      <c r="B83" s="4" t="s">
        <v>500</v>
      </c>
      <c r="C83" s="4" t="s">
        <v>490</v>
      </c>
      <c r="D83" s="4" t="s">
        <v>501</v>
      </c>
      <c r="E83" s="17" t="s">
        <v>28</v>
      </c>
      <c r="F83" s="3" t="s">
        <v>502</v>
      </c>
      <c r="G83" s="3" t="s">
        <v>503</v>
      </c>
      <c r="H83" s="4">
        <v>20503650186</v>
      </c>
      <c r="I83" s="3">
        <v>60</v>
      </c>
      <c r="J83" s="4" t="s">
        <v>31</v>
      </c>
      <c r="K83" s="3">
        <v>26</v>
      </c>
      <c r="L83" s="20">
        <v>1560</v>
      </c>
      <c r="M83" s="3">
        <v>0</v>
      </c>
    </row>
    <row r="84" spans="1:13">
      <c r="A84" s="4">
        <v>4503009582</v>
      </c>
      <c r="B84" s="4" t="s">
        <v>332</v>
      </c>
      <c r="C84" s="4" t="s">
        <v>297</v>
      </c>
      <c r="D84" s="4" t="s">
        <v>333</v>
      </c>
      <c r="E84" s="17" t="s">
        <v>28</v>
      </c>
      <c r="F84" s="3" t="s">
        <v>334</v>
      </c>
      <c r="G84" s="3" t="s">
        <v>335</v>
      </c>
      <c r="H84" s="4">
        <v>20100091543</v>
      </c>
      <c r="I84" s="3">
        <v>60</v>
      </c>
      <c r="J84" s="4" t="s">
        <v>31</v>
      </c>
      <c r="K84" s="3">
        <v>60</v>
      </c>
      <c r="L84" s="20">
        <v>3600</v>
      </c>
      <c r="M84" s="18">
        <v>3600</v>
      </c>
    </row>
    <row r="85" spans="1:13">
      <c r="A85" s="4">
        <v>4503019063</v>
      </c>
      <c r="B85" s="4" t="s">
        <v>1410</v>
      </c>
      <c r="C85" s="4" t="s">
        <v>1370</v>
      </c>
      <c r="D85" s="4" t="s">
        <v>1411</v>
      </c>
      <c r="E85" s="17" t="s">
        <v>28</v>
      </c>
      <c r="F85" s="3" t="s">
        <v>1412</v>
      </c>
      <c r="G85" s="3" t="s">
        <v>306</v>
      </c>
      <c r="H85" s="4">
        <v>20106695700</v>
      </c>
      <c r="I85" s="3">
        <v>6</v>
      </c>
      <c r="J85" s="4" t="s">
        <v>31</v>
      </c>
      <c r="K85" s="18">
        <v>2500</v>
      </c>
      <c r="L85" s="20">
        <v>15000</v>
      </c>
      <c r="M85" s="3">
        <v>0</v>
      </c>
    </row>
    <row r="86" spans="1:13">
      <c r="A86" s="4">
        <v>4503008171</v>
      </c>
      <c r="B86" s="4" t="s">
        <v>94</v>
      </c>
      <c r="C86" s="4" t="s">
        <v>26</v>
      </c>
      <c r="D86" s="4" t="s">
        <v>95</v>
      </c>
      <c r="E86" s="17" t="s">
        <v>28</v>
      </c>
      <c r="F86" s="3" t="s">
        <v>96</v>
      </c>
      <c r="G86" s="3" t="s">
        <v>43</v>
      </c>
      <c r="H86" s="4" t="s">
        <v>44</v>
      </c>
      <c r="I86" s="3">
        <v>18</v>
      </c>
      <c r="J86" s="4" t="s">
        <v>31</v>
      </c>
      <c r="K86" s="18">
        <v>1100</v>
      </c>
      <c r="L86" s="20">
        <v>19800</v>
      </c>
      <c r="M86" s="3">
        <v>0</v>
      </c>
    </row>
    <row r="87" spans="1:13">
      <c r="A87" s="4">
        <v>4503010833</v>
      </c>
      <c r="B87" s="4" t="s">
        <v>521</v>
      </c>
      <c r="C87" s="4" t="s">
        <v>490</v>
      </c>
      <c r="D87" s="4" t="s">
        <v>522</v>
      </c>
      <c r="E87" s="17" t="s">
        <v>28</v>
      </c>
      <c r="F87" s="3" t="s">
        <v>523</v>
      </c>
      <c r="G87" s="3" t="s">
        <v>503</v>
      </c>
      <c r="H87" s="4">
        <v>20503650186</v>
      </c>
      <c r="I87" s="3">
        <v>9</v>
      </c>
      <c r="J87" s="4" t="s">
        <v>31</v>
      </c>
      <c r="K87" s="18">
        <v>2500</v>
      </c>
      <c r="L87" s="20">
        <v>22500</v>
      </c>
      <c r="M87" s="3">
        <v>0</v>
      </c>
    </row>
    <row r="88" spans="1:13">
      <c r="A88" s="4">
        <v>4503012021</v>
      </c>
      <c r="B88" s="4" t="s">
        <v>694</v>
      </c>
      <c r="C88" s="4" t="s">
        <v>645</v>
      </c>
      <c r="D88" s="4" t="s">
        <v>695</v>
      </c>
      <c r="E88" s="17" t="s">
        <v>28</v>
      </c>
      <c r="F88" s="3" t="s">
        <v>696</v>
      </c>
      <c r="G88" s="3" t="s">
        <v>697</v>
      </c>
      <c r="H88" s="4">
        <v>20600429079</v>
      </c>
      <c r="I88" s="3">
        <v>200</v>
      </c>
      <c r="J88" s="4" t="s">
        <v>31</v>
      </c>
      <c r="K88" s="3">
        <v>1.5</v>
      </c>
      <c r="L88" s="1">
        <v>29690.78</v>
      </c>
      <c r="M88" s="3">
        <v>0</v>
      </c>
    </row>
    <row r="89" spans="1:13">
      <c r="A89" s="4">
        <v>4503028125</v>
      </c>
      <c r="B89" s="4" t="s">
        <v>1981</v>
      </c>
      <c r="C89" s="4" t="s">
        <v>1906</v>
      </c>
      <c r="D89" s="4" t="s">
        <v>1982</v>
      </c>
      <c r="E89" s="17" t="s">
        <v>28</v>
      </c>
      <c r="F89" s="3" t="s">
        <v>1983</v>
      </c>
      <c r="G89" s="3" t="s">
        <v>1866</v>
      </c>
      <c r="H89" s="4">
        <v>20101334750</v>
      </c>
      <c r="I89" s="3">
        <v>10</v>
      </c>
      <c r="J89" s="4" t="s">
        <v>31</v>
      </c>
      <c r="K89" s="18">
        <v>1750</v>
      </c>
      <c r="L89" s="20">
        <v>17500</v>
      </c>
      <c r="M89" s="3">
        <v>0</v>
      </c>
    </row>
    <row r="90" spans="1:13">
      <c r="A90" s="4">
        <v>4503027013</v>
      </c>
      <c r="B90" s="4" t="s">
        <v>1824</v>
      </c>
      <c r="C90" s="4" t="s">
        <v>1745</v>
      </c>
      <c r="D90" s="4" t="s">
        <v>1825</v>
      </c>
      <c r="E90" s="17" t="s">
        <v>28</v>
      </c>
      <c r="F90" s="3" t="s">
        <v>1826</v>
      </c>
      <c r="G90" s="3" t="s">
        <v>618</v>
      </c>
      <c r="H90" s="4">
        <v>20100628458</v>
      </c>
      <c r="I90" s="18">
        <v>216000</v>
      </c>
      <c r="J90" s="4" t="s">
        <v>31</v>
      </c>
      <c r="K90" s="3">
        <v>1.43</v>
      </c>
      <c r="L90" s="1">
        <v>12355.2</v>
      </c>
      <c r="M90" s="3">
        <v>0</v>
      </c>
    </row>
    <row r="91" spans="1:13">
      <c r="A91" s="4">
        <v>4503013865</v>
      </c>
      <c r="B91" s="4" t="s">
        <v>928</v>
      </c>
      <c r="C91" s="4" t="s">
        <v>873</v>
      </c>
      <c r="D91" s="4" t="s">
        <v>929</v>
      </c>
      <c r="E91" s="17" t="s">
        <v>28</v>
      </c>
      <c r="F91" s="3" t="s">
        <v>930</v>
      </c>
      <c r="G91" s="3" t="s">
        <v>786</v>
      </c>
      <c r="H91" s="4">
        <v>20563794101</v>
      </c>
      <c r="I91" s="3">
        <v>30</v>
      </c>
      <c r="J91" s="4" t="s">
        <v>31</v>
      </c>
      <c r="K91" s="3">
        <v>800</v>
      </c>
      <c r="L91" s="20">
        <v>24000</v>
      </c>
      <c r="M91" s="3">
        <v>0</v>
      </c>
    </row>
    <row r="92" spans="1:13">
      <c r="A92" s="4">
        <v>4503015748</v>
      </c>
      <c r="B92" s="4" t="s">
        <v>1298</v>
      </c>
      <c r="C92" s="4" t="s">
        <v>1266</v>
      </c>
      <c r="D92" s="4" t="s">
        <v>1299</v>
      </c>
      <c r="E92" s="17" t="s">
        <v>28</v>
      </c>
      <c r="F92" s="3" t="s">
        <v>1300</v>
      </c>
      <c r="G92" s="3" t="s">
        <v>1301</v>
      </c>
      <c r="H92" s="4">
        <v>20516193078</v>
      </c>
      <c r="I92" s="3">
        <v>35</v>
      </c>
      <c r="J92" s="4" t="s">
        <v>31</v>
      </c>
      <c r="K92" s="3">
        <v>690</v>
      </c>
      <c r="L92" s="20">
        <v>24150</v>
      </c>
      <c r="M92" s="3">
        <v>0</v>
      </c>
    </row>
    <row r="93" spans="1:13">
      <c r="A93" s="4">
        <v>4503011602</v>
      </c>
      <c r="B93" s="4" t="s">
        <v>641</v>
      </c>
      <c r="C93" s="4" t="s">
        <v>594</v>
      </c>
      <c r="D93" s="4" t="s">
        <v>642</v>
      </c>
      <c r="E93" s="17" t="s">
        <v>28</v>
      </c>
      <c r="F93" s="3" t="s">
        <v>643</v>
      </c>
      <c r="G93" s="3" t="s">
        <v>610</v>
      </c>
      <c r="H93" s="4">
        <v>20517003337</v>
      </c>
      <c r="I93" s="3">
        <v>5</v>
      </c>
      <c r="J93" s="4" t="s">
        <v>31</v>
      </c>
      <c r="K93" s="18">
        <v>2400</v>
      </c>
      <c r="L93" s="20">
        <v>12000</v>
      </c>
      <c r="M93" s="3">
        <v>0</v>
      </c>
    </row>
    <row r="94" spans="1:13">
      <c r="A94" s="4">
        <v>4503017102</v>
      </c>
      <c r="B94" s="4" t="s">
        <v>1358</v>
      </c>
      <c r="C94" s="4" t="s">
        <v>1266</v>
      </c>
      <c r="D94" s="4" t="s">
        <v>1359</v>
      </c>
      <c r="E94" s="17" t="s">
        <v>28</v>
      </c>
      <c r="F94" s="3" t="s">
        <v>1360</v>
      </c>
      <c r="G94" s="3" t="s">
        <v>126</v>
      </c>
      <c r="H94" s="4">
        <v>20108629909</v>
      </c>
      <c r="I94" s="3">
        <v>44</v>
      </c>
      <c r="J94" s="4" t="s">
        <v>31</v>
      </c>
      <c r="K94" s="3">
        <v>195</v>
      </c>
      <c r="L94" s="1">
        <v>28900</v>
      </c>
      <c r="M94" s="3">
        <v>0</v>
      </c>
    </row>
    <row r="95" spans="1:13">
      <c r="A95" s="4">
        <v>4503026323</v>
      </c>
      <c r="B95" s="4" t="s">
        <v>1694</v>
      </c>
      <c r="C95" s="4" t="s">
        <v>1653</v>
      </c>
      <c r="D95" s="4" t="s">
        <v>1695</v>
      </c>
      <c r="E95" s="17" t="s">
        <v>28</v>
      </c>
      <c r="F95" s="3" t="s">
        <v>1696</v>
      </c>
      <c r="G95" s="3" t="s">
        <v>1202</v>
      </c>
      <c r="H95" s="4">
        <v>20212561534</v>
      </c>
      <c r="I95" s="3">
        <v>50</v>
      </c>
      <c r="J95" s="4" t="s">
        <v>31</v>
      </c>
      <c r="K95" s="3">
        <v>40.5</v>
      </c>
      <c r="L95" s="20">
        <v>2025</v>
      </c>
      <c r="M95" s="3">
        <v>0</v>
      </c>
    </row>
    <row r="96" spans="1:13">
      <c r="A96" s="4">
        <v>4503026161</v>
      </c>
      <c r="B96" s="4" t="s">
        <v>1652</v>
      </c>
      <c r="C96" s="4" t="s">
        <v>1653</v>
      </c>
      <c r="D96" s="4" t="s">
        <v>1654</v>
      </c>
      <c r="E96" s="17" t="s">
        <v>28</v>
      </c>
      <c r="F96" s="3" t="s">
        <v>1655</v>
      </c>
      <c r="G96" s="3" t="s">
        <v>210</v>
      </c>
      <c r="H96" s="4">
        <v>20434423504</v>
      </c>
      <c r="I96" s="3">
        <v>14</v>
      </c>
      <c r="J96" s="4" t="s">
        <v>31</v>
      </c>
      <c r="K96" s="3">
        <v>235</v>
      </c>
      <c r="L96" s="20">
        <v>3290</v>
      </c>
      <c r="M96" s="3">
        <v>0</v>
      </c>
    </row>
    <row r="97" spans="1:13">
      <c r="A97" s="4">
        <v>4503024013</v>
      </c>
      <c r="B97" s="4" t="s">
        <v>1573</v>
      </c>
      <c r="C97" s="4" t="s">
        <v>1570</v>
      </c>
      <c r="D97" s="4" t="s">
        <v>1574</v>
      </c>
      <c r="E97" s="17" t="s">
        <v>28</v>
      </c>
      <c r="F97" s="3" t="s">
        <v>1575</v>
      </c>
      <c r="G97" s="3" t="s">
        <v>682</v>
      </c>
      <c r="H97" s="4">
        <v>20478223863</v>
      </c>
      <c r="I97" s="18">
        <v>105000</v>
      </c>
      <c r="J97" s="4" t="s">
        <v>31</v>
      </c>
      <c r="K97" s="3">
        <v>0.13900000000000001</v>
      </c>
      <c r="L97" s="20">
        <v>14595</v>
      </c>
      <c r="M97" s="3">
        <v>0</v>
      </c>
    </row>
    <row r="98" spans="1:13">
      <c r="A98" s="4">
        <v>4503009885</v>
      </c>
      <c r="B98" s="4" t="s">
        <v>373</v>
      </c>
      <c r="C98" s="4" t="s">
        <v>297</v>
      </c>
      <c r="D98" s="4">
        <v>190020008</v>
      </c>
      <c r="E98" s="17" t="s">
        <v>28</v>
      </c>
      <c r="F98" s="3" t="s">
        <v>374</v>
      </c>
      <c r="G98" s="3" t="s">
        <v>375</v>
      </c>
      <c r="H98" s="4">
        <v>20423044765</v>
      </c>
      <c r="I98" s="3">
        <v>840</v>
      </c>
      <c r="J98" s="4" t="s">
        <v>31</v>
      </c>
      <c r="K98" s="3">
        <v>18.2</v>
      </c>
      <c r="L98" s="20">
        <v>15288</v>
      </c>
      <c r="M98" s="18">
        <v>15288</v>
      </c>
    </row>
    <row r="99" spans="1:13">
      <c r="A99" s="4">
        <v>4503009164</v>
      </c>
      <c r="B99" s="4" t="s">
        <v>255</v>
      </c>
      <c r="C99" s="4" t="s">
        <v>175</v>
      </c>
      <c r="D99" s="4">
        <v>190020011</v>
      </c>
      <c r="E99" s="17" t="s">
        <v>28</v>
      </c>
      <c r="F99" s="3" t="s">
        <v>256</v>
      </c>
      <c r="G99" s="3" t="s">
        <v>257</v>
      </c>
      <c r="H99" s="4">
        <v>20221084684</v>
      </c>
      <c r="I99" s="18">
        <v>4160</v>
      </c>
      <c r="J99" s="4" t="s">
        <v>31</v>
      </c>
      <c r="K99" s="3">
        <v>7.94</v>
      </c>
      <c r="L99" s="20">
        <v>33030.400000000001</v>
      </c>
      <c r="M99" s="3">
        <v>0</v>
      </c>
    </row>
    <row r="100" spans="1:13">
      <c r="A100" s="4">
        <v>4503009186</v>
      </c>
      <c r="B100" s="4" t="s">
        <v>264</v>
      </c>
      <c r="C100" s="4" t="s">
        <v>175</v>
      </c>
      <c r="D100" s="4">
        <v>190020011</v>
      </c>
      <c r="E100" s="17" t="s">
        <v>28</v>
      </c>
      <c r="F100" s="3" t="s">
        <v>256</v>
      </c>
      <c r="G100" s="3" t="s">
        <v>257</v>
      </c>
      <c r="H100" s="4">
        <v>20221084684</v>
      </c>
      <c r="I100" s="18">
        <v>4160</v>
      </c>
      <c r="J100" s="4" t="s">
        <v>31</v>
      </c>
      <c r="K100" s="3">
        <v>7.94</v>
      </c>
      <c r="L100" s="20">
        <v>33030.400000000001</v>
      </c>
      <c r="M100" s="3">
        <v>0</v>
      </c>
    </row>
    <row r="101" spans="1:13">
      <c r="A101" s="4">
        <v>4503027796</v>
      </c>
      <c r="B101" s="4" t="s">
        <v>1907</v>
      </c>
      <c r="C101" s="4" t="s">
        <v>1906</v>
      </c>
      <c r="D101" s="4">
        <v>190020011</v>
      </c>
      <c r="E101" s="17" t="s">
        <v>28</v>
      </c>
      <c r="F101" s="3" t="s">
        <v>256</v>
      </c>
      <c r="G101" s="3" t="s">
        <v>257</v>
      </c>
      <c r="H101" s="4">
        <v>20221084684</v>
      </c>
      <c r="I101" s="18">
        <v>4160</v>
      </c>
      <c r="J101" s="4" t="s">
        <v>31</v>
      </c>
      <c r="K101" s="3">
        <v>7.79</v>
      </c>
      <c r="L101" s="20">
        <v>32406.400000000001</v>
      </c>
      <c r="M101" s="3">
        <v>0</v>
      </c>
    </row>
    <row r="102" spans="1:13">
      <c r="A102" s="4">
        <v>4503027811</v>
      </c>
      <c r="B102" s="4" t="s">
        <v>1911</v>
      </c>
      <c r="C102" s="4" t="s">
        <v>1906</v>
      </c>
      <c r="D102" s="4">
        <v>190020011</v>
      </c>
      <c r="E102" s="17" t="s">
        <v>28</v>
      </c>
      <c r="F102" s="3" t="s">
        <v>256</v>
      </c>
      <c r="G102" s="3" t="s">
        <v>257</v>
      </c>
      <c r="H102" s="4">
        <v>20221084684</v>
      </c>
      <c r="I102" s="18">
        <v>4160</v>
      </c>
      <c r="J102" s="4" t="s">
        <v>31</v>
      </c>
      <c r="K102" s="3">
        <v>7.79</v>
      </c>
      <c r="L102" s="20">
        <v>32406.400000000001</v>
      </c>
      <c r="M102" s="3">
        <v>0</v>
      </c>
    </row>
    <row r="103" spans="1:13">
      <c r="A103" s="4">
        <v>4503022753</v>
      </c>
      <c r="B103" s="4" t="s">
        <v>1558</v>
      </c>
      <c r="C103" s="4" t="s">
        <v>1496</v>
      </c>
      <c r="D103" s="4" t="s">
        <v>1559</v>
      </c>
      <c r="E103" s="17" t="s">
        <v>28</v>
      </c>
      <c r="F103" s="3" t="s">
        <v>1560</v>
      </c>
      <c r="G103" s="3" t="s">
        <v>1561</v>
      </c>
      <c r="H103" s="4">
        <v>20555123371</v>
      </c>
      <c r="I103" s="3">
        <v>95</v>
      </c>
      <c r="J103" s="4" t="s">
        <v>31</v>
      </c>
      <c r="K103" s="18">
        <v>56373.32</v>
      </c>
      <c r="L103" s="20">
        <v>53554.65</v>
      </c>
      <c r="M103" s="3">
        <v>0</v>
      </c>
    </row>
    <row r="104" spans="1:13">
      <c r="A104" s="4">
        <v>4503027142</v>
      </c>
      <c r="B104" s="4" t="s">
        <v>1835</v>
      </c>
      <c r="C104" s="4" t="s">
        <v>1745</v>
      </c>
      <c r="D104" s="4" t="s">
        <v>1836</v>
      </c>
      <c r="E104" s="17" t="s">
        <v>28</v>
      </c>
      <c r="F104" s="3" t="s">
        <v>1837</v>
      </c>
      <c r="G104" s="3" t="s">
        <v>289</v>
      </c>
      <c r="H104" s="4">
        <v>20517127494</v>
      </c>
      <c r="I104" s="3">
        <v>75</v>
      </c>
      <c r="J104" s="4" t="s">
        <v>31</v>
      </c>
      <c r="K104" s="18">
        <v>56703.72</v>
      </c>
      <c r="L104" s="20">
        <v>42527.79</v>
      </c>
      <c r="M104" s="3">
        <v>0</v>
      </c>
    </row>
    <row r="105" spans="1:13">
      <c r="A105" s="4">
        <v>4503011108</v>
      </c>
      <c r="B105" s="4" t="s">
        <v>563</v>
      </c>
      <c r="C105" s="4" t="s">
        <v>490</v>
      </c>
      <c r="D105" s="4" t="s">
        <v>564</v>
      </c>
      <c r="E105" s="17" t="s">
        <v>28</v>
      </c>
      <c r="F105" s="3" t="s">
        <v>565</v>
      </c>
      <c r="G105" s="3" t="s">
        <v>566</v>
      </c>
      <c r="H105" s="4" t="s">
        <v>567</v>
      </c>
      <c r="I105" s="18">
        <v>8000</v>
      </c>
      <c r="J105" s="4" t="s">
        <v>31</v>
      </c>
      <c r="K105" s="3">
        <v>0.15</v>
      </c>
      <c r="L105" s="1">
        <v>3600</v>
      </c>
      <c r="M105" s="3">
        <v>0</v>
      </c>
    </row>
    <row r="106" spans="1:13">
      <c r="A106" s="4">
        <v>4503028112</v>
      </c>
      <c r="B106" s="4" t="s">
        <v>1975</v>
      </c>
      <c r="C106" s="4" t="s">
        <v>1906</v>
      </c>
      <c r="D106" s="4" t="s">
        <v>1976</v>
      </c>
      <c r="E106" s="17" t="s">
        <v>28</v>
      </c>
      <c r="F106" s="3" t="s">
        <v>1977</v>
      </c>
      <c r="G106" s="3" t="s">
        <v>467</v>
      </c>
      <c r="H106" s="4">
        <v>20465722119</v>
      </c>
      <c r="I106" s="3">
        <v>660</v>
      </c>
      <c r="J106" s="4" t="s">
        <v>31</v>
      </c>
      <c r="K106" s="3">
        <v>19</v>
      </c>
      <c r="L106" s="1">
        <v>25080</v>
      </c>
      <c r="M106" s="3">
        <v>0</v>
      </c>
    </row>
    <row r="107" spans="1:13">
      <c r="A107" s="4">
        <v>4503028220</v>
      </c>
      <c r="B107" s="4" t="s">
        <v>1997</v>
      </c>
      <c r="C107" s="4" t="s">
        <v>1906</v>
      </c>
      <c r="D107" s="4" t="s">
        <v>1976</v>
      </c>
      <c r="E107" s="17" t="s">
        <v>28</v>
      </c>
      <c r="F107" s="3" t="s">
        <v>1977</v>
      </c>
      <c r="G107" s="3" t="s">
        <v>467</v>
      </c>
      <c r="H107" s="4">
        <v>20465722119</v>
      </c>
      <c r="I107" s="3">
        <v>660</v>
      </c>
      <c r="J107" s="4" t="s">
        <v>31</v>
      </c>
      <c r="K107" s="3">
        <v>19</v>
      </c>
      <c r="L107" s="20">
        <v>12540</v>
      </c>
      <c r="M107" s="3">
        <v>0</v>
      </c>
    </row>
    <row r="108" spans="1:13">
      <c r="A108" s="4">
        <v>4503014584</v>
      </c>
      <c r="B108" s="4" t="s">
        <v>1028</v>
      </c>
      <c r="C108" s="4" t="s">
        <v>970</v>
      </c>
      <c r="D108" s="4" t="s">
        <v>1029</v>
      </c>
      <c r="E108" s="17" t="s">
        <v>28</v>
      </c>
      <c r="F108" s="3" t="s">
        <v>1030</v>
      </c>
      <c r="G108" s="3" t="s">
        <v>467</v>
      </c>
      <c r="H108" s="4">
        <v>20465722119</v>
      </c>
      <c r="I108" s="3">
        <v>750</v>
      </c>
      <c r="J108" s="4" t="s">
        <v>31</v>
      </c>
      <c r="K108" s="3">
        <v>19</v>
      </c>
      <c r="L108" s="20">
        <v>14250</v>
      </c>
      <c r="M108" s="3">
        <v>0</v>
      </c>
    </row>
    <row r="109" spans="1:13">
      <c r="A109" s="4">
        <v>4503014619</v>
      </c>
      <c r="B109" s="4" t="s">
        <v>1031</v>
      </c>
      <c r="C109" s="4" t="s">
        <v>970</v>
      </c>
      <c r="D109" s="4" t="s">
        <v>1029</v>
      </c>
      <c r="E109" s="17" t="s">
        <v>28</v>
      </c>
      <c r="F109" s="3" t="s">
        <v>1030</v>
      </c>
      <c r="G109" s="3" t="s">
        <v>467</v>
      </c>
      <c r="H109" s="4">
        <v>20465722119</v>
      </c>
      <c r="I109" s="18">
        <v>1500</v>
      </c>
      <c r="J109" s="4" t="s">
        <v>31</v>
      </c>
      <c r="K109" s="3">
        <v>19</v>
      </c>
      <c r="L109" s="20">
        <v>28500</v>
      </c>
      <c r="M109" s="3">
        <v>0</v>
      </c>
    </row>
    <row r="110" spans="1:13">
      <c r="A110" s="4">
        <v>4503028029</v>
      </c>
      <c r="B110" s="4" t="s">
        <v>1956</v>
      </c>
      <c r="C110" s="4" t="s">
        <v>1906</v>
      </c>
      <c r="D110" s="4" t="s">
        <v>1957</v>
      </c>
      <c r="E110" s="17" t="s">
        <v>28</v>
      </c>
      <c r="F110" s="3" t="s">
        <v>1958</v>
      </c>
      <c r="G110" s="3" t="s">
        <v>122</v>
      </c>
      <c r="H110" s="4">
        <v>20512116427</v>
      </c>
      <c r="I110" s="3">
        <v>75</v>
      </c>
      <c r="J110" s="4" t="s">
        <v>31</v>
      </c>
      <c r="K110" s="3">
        <v>250</v>
      </c>
      <c r="L110" s="20">
        <v>18750</v>
      </c>
      <c r="M110" s="3">
        <v>0</v>
      </c>
    </row>
    <row r="111" spans="1:13">
      <c r="A111" s="4">
        <v>4503019888</v>
      </c>
      <c r="B111" s="4" t="s">
        <v>1432</v>
      </c>
      <c r="C111" s="4" t="s">
        <v>1370</v>
      </c>
      <c r="D111" s="4" t="s">
        <v>1433</v>
      </c>
      <c r="E111" s="17" t="s">
        <v>28</v>
      </c>
      <c r="F111" s="3" t="s">
        <v>1434</v>
      </c>
      <c r="G111" s="3" t="s">
        <v>938</v>
      </c>
      <c r="H111" s="4">
        <v>20600032519</v>
      </c>
      <c r="I111" s="3">
        <v>30</v>
      </c>
      <c r="J111" s="4" t="s">
        <v>31</v>
      </c>
      <c r="K111" s="3">
        <v>600</v>
      </c>
      <c r="L111" s="20">
        <v>18000</v>
      </c>
      <c r="M111" s="18">
        <v>18000</v>
      </c>
    </row>
    <row r="112" spans="1:13">
      <c r="A112" s="4">
        <v>4503028078</v>
      </c>
      <c r="B112" s="4" t="s">
        <v>1962</v>
      </c>
      <c r="C112" s="4" t="s">
        <v>1906</v>
      </c>
      <c r="D112" s="4" t="s">
        <v>1963</v>
      </c>
      <c r="E112" s="17" t="s">
        <v>28</v>
      </c>
      <c r="F112" s="3" t="s">
        <v>1964</v>
      </c>
      <c r="G112" s="3" t="s">
        <v>122</v>
      </c>
      <c r="H112" s="4">
        <v>20512116427</v>
      </c>
      <c r="I112" s="3">
        <v>30</v>
      </c>
      <c r="J112" s="4" t="s">
        <v>31</v>
      </c>
      <c r="K112" s="3">
        <v>330</v>
      </c>
      <c r="L112" s="1">
        <v>20700</v>
      </c>
      <c r="M112" s="3">
        <v>0</v>
      </c>
    </row>
    <row r="113" spans="1:13">
      <c r="A113" s="4">
        <v>4503015053</v>
      </c>
      <c r="B113" s="4" t="s">
        <v>1109</v>
      </c>
      <c r="C113" s="4" t="s">
        <v>1102</v>
      </c>
      <c r="D113" s="4" t="s">
        <v>1110</v>
      </c>
      <c r="E113" s="17" t="s">
        <v>28</v>
      </c>
      <c r="F113" s="3" t="s">
        <v>1111</v>
      </c>
      <c r="G113" s="3" t="s">
        <v>938</v>
      </c>
      <c r="H113" s="4">
        <v>20600032519</v>
      </c>
      <c r="I113" s="3">
        <v>24</v>
      </c>
      <c r="J113" s="4" t="s">
        <v>31</v>
      </c>
      <c r="K113" s="3">
        <v>700</v>
      </c>
      <c r="L113" s="20">
        <v>16800</v>
      </c>
      <c r="M113" s="18">
        <v>2800</v>
      </c>
    </row>
    <row r="114" spans="1:13">
      <c r="A114" s="4">
        <v>4503008254</v>
      </c>
      <c r="B114" s="4" t="s">
        <v>105</v>
      </c>
      <c r="C114" s="4" t="s">
        <v>26</v>
      </c>
      <c r="D114" s="4" t="s">
        <v>106</v>
      </c>
      <c r="E114" s="17" t="s">
        <v>28</v>
      </c>
      <c r="F114" s="3" t="s">
        <v>107</v>
      </c>
      <c r="G114" s="3" t="s">
        <v>108</v>
      </c>
      <c r="H114" s="4">
        <v>20155695901</v>
      </c>
      <c r="I114" s="3">
        <v>180</v>
      </c>
      <c r="J114" s="4" t="s">
        <v>31</v>
      </c>
      <c r="K114" s="3">
        <v>80</v>
      </c>
      <c r="L114" s="20">
        <v>14400</v>
      </c>
      <c r="M114" s="3">
        <v>0</v>
      </c>
    </row>
    <row r="115" spans="1:13">
      <c r="A115" s="4">
        <v>4503013527</v>
      </c>
      <c r="B115" s="4" t="s">
        <v>880</v>
      </c>
      <c r="C115" s="4" t="s">
        <v>873</v>
      </c>
      <c r="D115" s="4" t="s">
        <v>881</v>
      </c>
      <c r="E115" s="17" t="s">
        <v>28</v>
      </c>
      <c r="F115" s="3" t="s">
        <v>882</v>
      </c>
      <c r="G115" s="3" t="s">
        <v>701</v>
      </c>
      <c r="H115" s="4">
        <v>20504312403</v>
      </c>
      <c r="I115" s="3">
        <v>600</v>
      </c>
      <c r="J115" s="4" t="s">
        <v>31</v>
      </c>
      <c r="K115" s="3">
        <v>55</v>
      </c>
      <c r="L115" s="20">
        <v>33000</v>
      </c>
      <c r="M115" s="3">
        <v>0</v>
      </c>
    </row>
    <row r="116" spans="1:13">
      <c r="A116" s="4">
        <v>4503014353</v>
      </c>
      <c r="B116" s="4" t="s">
        <v>991</v>
      </c>
      <c r="C116" s="4" t="s">
        <v>970</v>
      </c>
      <c r="D116" s="4" t="s">
        <v>992</v>
      </c>
      <c r="E116" s="17" t="s">
        <v>28</v>
      </c>
      <c r="F116" s="3" t="s">
        <v>993</v>
      </c>
      <c r="G116" s="3" t="s">
        <v>701</v>
      </c>
      <c r="H116" s="4">
        <v>20504312403</v>
      </c>
      <c r="I116" s="3">
        <v>600</v>
      </c>
      <c r="J116" s="4" t="s">
        <v>31</v>
      </c>
      <c r="K116" s="3">
        <v>55</v>
      </c>
      <c r="L116" s="20">
        <v>33000</v>
      </c>
      <c r="M116" s="3">
        <v>0</v>
      </c>
    </row>
    <row r="117" spans="1:13">
      <c r="A117" s="4">
        <v>4503027196</v>
      </c>
      <c r="B117" s="4" t="s">
        <v>1848</v>
      </c>
      <c r="C117" s="4" t="s">
        <v>1849</v>
      </c>
      <c r="D117" s="4" t="s">
        <v>1850</v>
      </c>
      <c r="E117" s="17" t="s">
        <v>28</v>
      </c>
      <c r="F117" s="3" t="s">
        <v>1851</v>
      </c>
      <c r="G117" s="3" t="s">
        <v>122</v>
      </c>
      <c r="H117" s="4">
        <v>20512116427</v>
      </c>
      <c r="I117" s="3">
        <v>24</v>
      </c>
      <c r="J117" s="4" t="s">
        <v>31</v>
      </c>
      <c r="K117" s="18">
        <v>1250</v>
      </c>
      <c r="L117" s="20">
        <v>30000</v>
      </c>
      <c r="M117" s="3">
        <v>0</v>
      </c>
    </row>
    <row r="118" spans="1:13">
      <c r="A118" s="4">
        <v>4503022007</v>
      </c>
      <c r="B118" s="4" t="s">
        <v>1511</v>
      </c>
      <c r="C118" s="4" t="s">
        <v>1496</v>
      </c>
      <c r="D118" s="4" t="s">
        <v>1512</v>
      </c>
      <c r="E118" s="17" t="s">
        <v>28</v>
      </c>
      <c r="F118" s="3" t="s">
        <v>1513</v>
      </c>
      <c r="G118" s="3" t="s">
        <v>1235</v>
      </c>
      <c r="H118" s="4">
        <v>20459316842</v>
      </c>
      <c r="I118" s="3">
        <v>2</v>
      </c>
      <c r="J118" s="4" t="s">
        <v>31</v>
      </c>
      <c r="K118" s="18">
        <v>1350</v>
      </c>
      <c r="L118" s="1">
        <v>5340</v>
      </c>
      <c r="M118" s="3">
        <v>0</v>
      </c>
    </row>
    <row r="119" spans="1:13">
      <c r="A119" s="4">
        <v>4503026701</v>
      </c>
      <c r="B119" s="4" t="s">
        <v>1753</v>
      </c>
      <c r="C119" s="4" t="s">
        <v>1745</v>
      </c>
      <c r="D119" s="4" t="s">
        <v>1754</v>
      </c>
      <c r="E119" s="17" t="s">
        <v>28</v>
      </c>
      <c r="F119" s="3" t="s">
        <v>1755</v>
      </c>
      <c r="G119" s="3" t="s">
        <v>1524</v>
      </c>
      <c r="H119" s="4">
        <v>20503471681</v>
      </c>
      <c r="I119" s="3">
        <v>30</v>
      </c>
      <c r="J119" s="4" t="s">
        <v>31</v>
      </c>
      <c r="K119" s="3">
        <v>73</v>
      </c>
      <c r="L119" s="1">
        <v>4380</v>
      </c>
      <c r="M119" s="3">
        <v>0</v>
      </c>
    </row>
    <row r="120" spans="1:13">
      <c r="A120" s="4">
        <v>4503008429</v>
      </c>
      <c r="B120" s="4" t="s">
        <v>127</v>
      </c>
      <c r="C120" s="4" t="s">
        <v>26</v>
      </c>
      <c r="D120" s="4" t="s">
        <v>128</v>
      </c>
      <c r="E120" s="17" t="s">
        <v>28</v>
      </c>
      <c r="F120" s="3" t="s">
        <v>129</v>
      </c>
      <c r="G120" s="3" t="s">
        <v>126</v>
      </c>
      <c r="H120" s="4">
        <v>20108629909</v>
      </c>
      <c r="I120" s="3">
        <v>15</v>
      </c>
      <c r="J120" s="4" t="s">
        <v>31</v>
      </c>
      <c r="K120" s="18">
        <v>1800</v>
      </c>
      <c r="L120" s="20">
        <v>27000</v>
      </c>
      <c r="M120" s="18">
        <v>9000</v>
      </c>
    </row>
    <row r="121" spans="1:13">
      <c r="A121" s="4">
        <v>4503008484</v>
      </c>
      <c r="B121" s="4" t="s">
        <v>151</v>
      </c>
      <c r="C121" s="4" t="s">
        <v>26</v>
      </c>
      <c r="D121" s="4" t="s">
        <v>152</v>
      </c>
      <c r="E121" s="17" t="s">
        <v>28</v>
      </c>
      <c r="F121" s="3" t="s">
        <v>153</v>
      </c>
      <c r="G121" s="3" t="s">
        <v>126</v>
      </c>
      <c r="H121" s="4">
        <v>20108629909</v>
      </c>
      <c r="I121" s="3">
        <v>15</v>
      </c>
      <c r="J121" s="4" t="s">
        <v>31</v>
      </c>
      <c r="K121" s="18">
        <v>1800</v>
      </c>
      <c r="L121" s="20">
        <v>27000</v>
      </c>
      <c r="M121" s="3">
        <v>0</v>
      </c>
    </row>
    <row r="122" spans="1:13">
      <c r="A122" s="4">
        <v>4503026401</v>
      </c>
      <c r="B122" s="4" t="s">
        <v>1707</v>
      </c>
      <c r="C122" s="4" t="s">
        <v>1653</v>
      </c>
      <c r="D122" s="4" t="s">
        <v>1708</v>
      </c>
      <c r="E122" s="17" t="s">
        <v>28</v>
      </c>
      <c r="F122" s="3" t="s">
        <v>1709</v>
      </c>
      <c r="G122" s="3" t="s">
        <v>93</v>
      </c>
      <c r="H122" s="4">
        <v>20101102204</v>
      </c>
      <c r="I122" s="3">
        <v>1</v>
      </c>
      <c r="J122" s="4" t="s">
        <v>31</v>
      </c>
      <c r="K122" s="18">
        <v>3900</v>
      </c>
      <c r="L122" s="20">
        <v>3900</v>
      </c>
      <c r="M122" s="3">
        <v>0</v>
      </c>
    </row>
    <row r="123" spans="1:13">
      <c r="A123" s="4">
        <v>4503008294</v>
      </c>
      <c r="B123" s="4" t="s">
        <v>116</v>
      </c>
      <c r="C123" s="4" t="s">
        <v>26</v>
      </c>
      <c r="D123" s="4" t="s">
        <v>117</v>
      </c>
      <c r="E123" s="17" t="s">
        <v>28</v>
      </c>
      <c r="F123" s="3" t="s">
        <v>118</v>
      </c>
      <c r="G123" s="3" t="s">
        <v>108</v>
      </c>
      <c r="H123" s="4">
        <v>20155695901</v>
      </c>
      <c r="I123" s="3">
        <v>180</v>
      </c>
      <c r="J123" s="4" t="s">
        <v>31</v>
      </c>
      <c r="K123" s="3">
        <v>80</v>
      </c>
      <c r="L123" s="20">
        <v>14400</v>
      </c>
      <c r="M123" s="3">
        <v>0</v>
      </c>
    </row>
    <row r="124" spans="1:13">
      <c r="A124" s="4">
        <v>4503022177</v>
      </c>
      <c r="B124" s="4" t="s">
        <v>1521</v>
      </c>
      <c r="C124" s="4" t="s">
        <v>1496</v>
      </c>
      <c r="D124" s="4" t="s">
        <v>1527</v>
      </c>
      <c r="E124" s="17" t="s">
        <v>28</v>
      </c>
      <c r="F124" s="3" t="s">
        <v>1528</v>
      </c>
      <c r="G124" s="3" t="s">
        <v>368</v>
      </c>
      <c r="H124" s="4">
        <v>20503662869</v>
      </c>
      <c r="I124" s="3">
        <v>30</v>
      </c>
      <c r="J124" s="4" t="s">
        <v>31</v>
      </c>
      <c r="K124" s="3">
        <v>85</v>
      </c>
      <c r="L124" s="20">
        <v>2550</v>
      </c>
      <c r="M124" s="3">
        <v>0</v>
      </c>
    </row>
    <row r="125" spans="1:13">
      <c r="A125" s="4">
        <v>4503026800</v>
      </c>
      <c r="B125" s="4" t="s">
        <v>1773</v>
      </c>
      <c r="C125" s="4" t="s">
        <v>1745</v>
      </c>
      <c r="D125" s="4" t="s">
        <v>1774</v>
      </c>
      <c r="E125" s="17" t="s">
        <v>28</v>
      </c>
      <c r="F125" s="3" t="s">
        <v>1775</v>
      </c>
      <c r="G125" s="3" t="s">
        <v>108</v>
      </c>
      <c r="H125" s="4">
        <v>20155695901</v>
      </c>
      <c r="I125" s="3">
        <v>144</v>
      </c>
      <c r="J125" s="4" t="s">
        <v>31</v>
      </c>
      <c r="K125" s="3">
        <v>80</v>
      </c>
      <c r="L125" s="1">
        <v>27840</v>
      </c>
      <c r="M125" s="3">
        <v>0</v>
      </c>
    </row>
    <row r="126" spans="1:13">
      <c r="A126" s="4">
        <v>4503028431</v>
      </c>
      <c r="B126" s="4" t="s">
        <v>2061</v>
      </c>
      <c r="C126" s="4" t="s">
        <v>1906</v>
      </c>
      <c r="D126" s="4" t="s">
        <v>1774</v>
      </c>
      <c r="E126" s="17" t="s">
        <v>28</v>
      </c>
      <c r="F126" s="3" t="s">
        <v>2062</v>
      </c>
      <c r="G126" s="3" t="s">
        <v>108</v>
      </c>
      <c r="H126" s="4">
        <v>20155695901</v>
      </c>
      <c r="I126" s="3">
        <v>96</v>
      </c>
      <c r="J126" s="4" t="s">
        <v>31</v>
      </c>
      <c r="K126" s="3">
        <v>80</v>
      </c>
      <c r="L126" s="1">
        <v>12480</v>
      </c>
      <c r="M126" s="3">
        <v>0</v>
      </c>
    </row>
    <row r="127" spans="1:13">
      <c r="A127" s="4">
        <v>4503008168</v>
      </c>
      <c r="B127" s="4" t="s">
        <v>90</v>
      </c>
      <c r="C127" s="4" t="s">
        <v>26</v>
      </c>
      <c r="D127" s="4" t="s">
        <v>91</v>
      </c>
      <c r="E127" s="17" t="s">
        <v>28</v>
      </c>
      <c r="F127" s="3" t="s">
        <v>92</v>
      </c>
      <c r="G127" s="3" t="s">
        <v>93</v>
      </c>
      <c r="H127" s="4">
        <v>20101102204</v>
      </c>
      <c r="I127" s="3">
        <v>36</v>
      </c>
      <c r="J127" s="4" t="s">
        <v>31</v>
      </c>
      <c r="K127" s="3">
        <v>570</v>
      </c>
      <c r="L127" s="20">
        <v>20520</v>
      </c>
      <c r="M127" s="3">
        <v>0</v>
      </c>
    </row>
    <row r="128" spans="1:13">
      <c r="A128" s="4">
        <v>4503015454</v>
      </c>
      <c r="B128" s="4" t="s">
        <v>1223</v>
      </c>
      <c r="C128" s="4" t="s">
        <v>1102</v>
      </c>
      <c r="D128" s="4" t="s">
        <v>1233</v>
      </c>
      <c r="E128" s="17" t="s">
        <v>28</v>
      </c>
      <c r="F128" s="3" t="s">
        <v>1234</v>
      </c>
      <c r="G128" s="3" t="s">
        <v>1235</v>
      </c>
      <c r="H128" s="4">
        <v>20459316842</v>
      </c>
      <c r="I128" s="3">
        <v>3</v>
      </c>
      <c r="J128" s="4" t="s">
        <v>31</v>
      </c>
      <c r="K128" s="18">
        <v>9000</v>
      </c>
      <c r="L128" s="20">
        <v>27000</v>
      </c>
      <c r="M128" s="3">
        <v>0</v>
      </c>
    </row>
    <row r="129" spans="1:13">
      <c r="A129" s="4">
        <v>4503012072</v>
      </c>
      <c r="B129" s="4" t="s">
        <v>705</v>
      </c>
      <c r="C129" s="4" t="s">
        <v>645</v>
      </c>
      <c r="D129" s="4" t="s">
        <v>706</v>
      </c>
      <c r="E129" s="17" t="s">
        <v>28</v>
      </c>
      <c r="F129" s="3" t="s">
        <v>707</v>
      </c>
      <c r="G129" s="3" t="s">
        <v>708</v>
      </c>
      <c r="H129" s="4">
        <v>20503300525</v>
      </c>
      <c r="I129" s="3">
        <v>604</v>
      </c>
      <c r="J129" s="4" t="s">
        <v>31</v>
      </c>
      <c r="K129" s="3">
        <v>7.8</v>
      </c>
      <c r="L129" s="1">
        <v>13291.2</v>
      </c>
      <c r="M129" s="3">
        <v>0</v>
      </c>
    </row>
    <row r="130" spans="1:13">
      <c r="A130" s="4">
        <v>4503011489</v>
      </c>
      <c r="B130" s="4" t="s">
        <v>627</v>
      </c>
      <c r="C130" s="4" t="s">
        <v>594</v>
      </c>
      <c r="D130" s="4">
        <v>100100081</v>
      </c>
      <c r="E130" s="17" t="s">
        <v>28</v>
      </c>
      <c r="F130" s="3" t="s">
        <v>628</v>
      </c>
      <c r="G130" s="3" t="s">
        <v>629</v>
      </c>
      <c r="H130" s="4">
        <v>20554100385</v>
      </c>
      <c r="I130" s="3">
        <v>25</v>
      </c>
      <c r="J130" s="4" t="s">
        <v>31</v>
      </c>
      <c r="K130" s="3">
        <v>24</v>
      </c>
      <c r="L130" s="1">
        <v>6640.2</v>
      </c>
      <c r="M130" s="3">
        <v>600</v>
      </c>
    </row>
    <row r="131" spans="1:13">
      <c r="A131" s="4">
        <v>4503017392</v>
      </c>
      <c r="B131" s="4" t="s">
        <v>1363</v>
      </c>
      <c r="C131" s="4" t="s">
        <v>1266</v>
      </c>
      <c r="D131" s="4" t="s">
        <v>1364</v>
      </c>
      <c r="E131" s="17" t="s">
        <v>28</v>
      </c>
      <c r="F131" s="3" t="s">
        <v>1365</v>
      </c>
      <c r="G131" s="3" t="s">
        <v>306</v>
      </c>
      <c r="H131" s="4">
        <v>20106695700</v>
      </c>
      <c r="I131" s="3">
        <v>60</v>
      </c>
      <c r="J131" s="4" t="s">
        <v>31</v>
      </c>
      <c r="K131" s="3">
        <v>119</v>
      </c>
      <c r="L131" s="1">
        <v>21420</v>
      </c>
      <c r="M131" s="3">
        <v>0</v>
      </c>
    </row>
    <row r="132" spans="1:13">
      <c r="A132" s="4">
        <v>4503012272</v>
      </c>
      <c r="B132" s="4" t="s">
        <v>755</v>
      </c>
      <c r="C132" s="4" t="s">
        <v>732</v>
      </c>
      <c r="D132" s="4" t="s">
        <v>756</v>
      </c>
      <c r="E132" s="17" t="s">
        <v>28</v>
      </c>
      <c r="F132" s="3" t="s">
        <v>757</v>
      </c>
      <c r="G132" s="3" t="s">
        <v>409</v>
      </c>
      <c r="H132" s="4">
        <v>20546757472</v>
      </c>
      <c r="I132" s="3">
        <v>1</v>
      </c>
      <c r="J132" s="4" t="s">
        <v>31</v>
      </c>
      <c r="K132" s="18">
        <v>448580.7</v>
      </c>
      <c r="L132" s="20">
        <v>448580.7</v>
      </c>
      <c r="M132" s="3">
        <v>0</v>
      </c>
    </row>
    <row r="133" spans="1:13">
      <c r="A133" s="4">
        <v>4503010204</v>
      </c>
      <c r="B133" s="4" t="s">
        <v>406</v>
      </c>
      <c r="C133" s="4" t="s">
        <v>381</v>
      </c>
      <c r="D133" s="4" t="s">
        <v>407</v>
      </c>
      <c r="E133" s="17" t="s">
        <v>28</v>
      </c>
      <c r="F133" s="3" t="s">
        <v>408</v>
      </c>
      <c r="G133" s="3" t="s">
        <v>409</v>
      </c>
      <c r="H133" s="4">
        <v>20546757472</v>
      </c>
      <c r="I133" s="3">
        <v>1</v>
      </c>
      <c r="J133" s="4" t="s">
        <v>31</v>
      </c>
      <c r="K133" s="18">
        <v>1677402.2</v>
      </c>
      <c r="L133" s="20">
        <v>1677402.2</v>
      </c>
      <c r="M133" s="3">
        <v>0</v>
      </c>
    </row>
    <row r="134" spans="1:13">
      <c r="A134" s="4">
        <v>4503026545</v>
      </c>
      <c r="B134" s="4" t="s">
        <v>1728</v>
      </c>
      <c r="C134" s="4" t="s">
        <v>1653</v>
      </c>
      <c r="D134" s="4">
        <v>190040224</v>
      </c>
      <c r="E134" s="17" t="s">
        <v>28</v>
      </c>
      <c r="F134" s="3" t="s">
        <v>1741</v>
      </c>
      <c r="G134" s="3" t="s">
        <v>1730</v>
      </c>
      <c r="H134" s="4">
        <v>20505973691</v>
      </c>
      <c r="I134" s="3">
        <v>3</v>
      </c>
      <c r="J134" s="4" t="s">
        <v>31</v>
      </c>
      <c r="K134" s="3">
        <v>3.2</v>
      </c>
      <c r="L134" s="1">
        <v>32690.17</v>
      </c>
      <c r="M134" s="3">
        <v>0</v>
      </c>
    </row>
    <row r="135" spans="1:13">
      <c r="A135" s="4">
        <v>4503028121</v>
      </c>
      <c r="B135" s="4" t="s">
        <v>1978</v>
      </c>
      <c r="C135" s="4" t="s">
        <v>1906</v>
      </c>
      <c r="D135" s="4" t="s">
        <v>1979</v>
      </c>
      <c r="E135" s="17" t="s">
        <v>28</v>
      </c>
      <c r="F135" s="3" t="s">
        <v>1980</v>
      </c>
      <c r="G135" s="3" t="s">
        <v>655</v>
      </c>
      <c r="H135" s="4">
        <v>20300795821</v>
      </c>
      <c r="I135" s="3">
        <v>400</v>
      </c>
      <c r="J135" s="4" t="s">
        <v>31</v>
      </c>
      <c r="K135" s="3">
        <v>65</v>
      </c>
      <c r="L135" s="20">
        <v>26000</v>
      </c>
      <c r="M135" s="3">
        <v>0</v>
      </c>
    </row>
    <row r="136" spans="1:13">
      <c r="A136" s="4">
        <v>4503018123</v>
      </c>
      <c r="B136" s="4" t="s">
        <v>1375</v>
      </c>
      <c r="C136" s="4" t="s">
        <v>1370</v>
      </c>
      <c r="D136" s="4" t="s">
        <v>1376</v>
      </c>
      <c r="E136" s="17" t="s">
        <v>28</v>
      </c>
      <c r="F136" s="3" t="s">
        <v>1377</v>
      </c>
      <c r="G136" s="3" t="s">
        <v>747</v>
      </c>
      <c r="H136" s="4">
        <v>20600442580</v>
      </c>
      <c r="I136" s="18">
        <v>11000</v>
      </c>
      <c r="J136" s="4" t="s">
        <v>31</v>
      </c>
      <c r="K136" s="3">
        <v>3</v>
      </c>
      <c r="L136" s="20">
        <v>33000</v>
      </c>
      <c r="M136" s="3">
        <v>0</v>
      </c>
    </row>
    <row r="137" spans="1:13">
      <c r="A137" s="4">
        <v>4503018273</v>
      </c>
      <c r="B137" s="4" t="s">
        <v>1379</v>
      </c>
      <c r="C137" s="4" t="s">
        <v>1370</v>
      </c>
      <c r="D137" s="4" t="s">
        <v>1376</v>
      </c>
      <c r="E137" s="17" t="s">
        <v>28</v>
      </c>
      <c r="F137" s="3" t="s">
        <v>1377</v>
      </c>
      <c r="G137" s="3" t="s">
        <v>747</v>
      </c>
      <c r="H137" s="4">
        <v>20600442580</v>
      </c>
      <c r="I137" s="18">
        <v>11000</v>
      </c>
      <c r="J137" s="4" t="s">
        <v>31</v>
      </c>
      <c r="K137" s="3">
        <v>3</v>
      </c>
      <c r="L137" s="20">
        <v>33000</v>
      </c>
      <c r="M137" s="3">
        <v>0</v>
      </c>
    </row>
    <row r="138" spans="1:13">
      <c r="A138" s="4">
        <v>4503018356</v>
      </c>
      <c r="B138" s="4" t="s">
        <v>1380</v>
      </c>
      <c r="C138" s="4" t="s">
        <v>1370</v>
      </c>
      <c r="D138" s="4" t="s">
        <v>1376</v>
      </c>
      <c r="E138" s="17" t="s">
        <v>28</v>
      </c>
      <c r="F138" s="3" t="s">
        <v>1377</v>
      </c>
      <c r="G138" s="3" t="s">
        <v>747</v>
      </c>
      <c r="H138" s="4">
        <v>20600442580</v>
      </c>
      <c r="I138" s="18">
        <v>6000</v>
      </c>
      <c r="J138" s="4" t="s">
        <v>31</v>
      </c>
      <c r="K138" s="3">
        <v>3</v>
      </c>
      <c r="L138" s="1">
        <v>33000</v>
      </c>
      <c r="M138" s="3">
        <v>0</v>
      </c>
    </row>
    <row r="139" spans="1:13">
      <c r="A139" s="4">
        <v>4503010961</v>
      </c>
      <c r="B139" s="4" t="s">
        <v>538</v>
      </c>
      <c r="C139" s="4" t="s">
        <v>490</v>
      </c>
      <c r="D139" s="4" t="s">
        <v>539</v>
      </c>
      <c r="E139" s="17" t="s">
        <v>28</v>
      </c>
      <c r="F139" s="3" t="s">
        <v>540</v>
      </c>
      <c r="G139" s="3" t="s">
        <v>368</v>
      </c>
      <c r="H139" s="4">
        <v>20503662869</v>
      </c>
      <c r="I139" s="3">
        <v>400</v>
      </c>
      <c r="J139" s="4" t="s">
        <v>31</v>
      </c>
      <c r="K139" s="3">
        <v>3.2</v>
      </c>
      <c r="L139" s="20">
        <v>1280</v>
      </c>
      <c r="M139" s="3">
        <v>0</v>
      </c>
    </row>
    <row r="140" spans="1:13">
      <c r="A140" s="4">
        <v>4503014724</v>
      </c>
      <c r="B140" s="4" t="s">
        <v>1052</v>
      </c>
      <c r="C140" s="4" t="s">
        <v>970</v>
      </c>
      <c r="D140" s="4" t="s">
        <v>539</v>
      </c>
      <c r="E140" s="17" t="s">
        <v>28</v>
      </c>
      <c r="F140" s="3" t="s">
        <v>540</v>
      </c>
      <c r="G140" s="3" t="s">
        <v>368</v>
      </c>
      <c r="H140" s="4">
        <v>20503662869</v>
      </c>
      <c r="I140" s="3">
        <v>156</v>
      </c>
      <c r="J140" s="4" t="s">
        <v>31</v>
      </c>
      <c r="K140" s="3">
        <v>3.2</v>
      </c>
      <c r="L140" s="1">
        <v>499.2</v>
      </c>
      <c r="M140" s="3">
        <v>0</v>
      </c>
    </row>
    <row r="141" spans="1:13">
      <c r="A141" s="4">
        <v>4503011434</v>
      </c>
      <c r="B141" s="4" t="s">
        <v>611</v>
      </c>
      <c r="C141" s="4" t="s">
        <v>594</v>
      </c>
      <c r="D141" s="4" t="s">
        <v>612</v>
      </c>
      <c r="E141" s="17" t="s">
        <v>28</v>
      </c>
      <c r="F141" s="3" t="s">
        <v>613</v>
      </c>
      <c r="G141" s="3" t="s">
        <v>614</v>
      </c>
      <c r="H141" s="4">
        <v>20101337261</v>
      </c>
      <c r="I141" s="3">
        <v>30</v>
      </c>
      <c r="J141" s="4" t="s">
        <v>31</v>
      </c>
      <c r="K141" s="3">
        <v>379</v>
      </c>
      <c r="L141" s="1">
        <v>15815</v>
      </c>
      <c r="M141" s="3">
        <v>0</v>
      </c>
    </row>
    <row r="142" spans="1:13">
      <c r="A142" s="4">
        <v>4503027241</v>
      </c>
      <c r="B142" s="4" t="s">
        <v>1863</v>
      </c>
      <c r="C142" s="4" t="s">
        <v>1849</v>
      </c>
      <c r="D142" s="4" t="s">
        <v>1864</v>
      </c>
      <c r="E142" s="17" t="s">
        <v>28</v>
      </c>
      <c r="F142" s="3" t="s">
        <v>1865</v>
      </c>
      <c r="G142" s="3" t="s">
        <v>1866</v>
      </c>
      <c r="H142" s="4">
        <v>20101334750</v>
      </c>
      <c r="I142" s="3">
        <v>120</v>
      </c>
      <c r="J142" s="4" t="s">
        <v>31</v>
      </c>
      <c r="K142" s="3">
        <v>228</v>
      </c>
      <c r="L142" s="20">
        <v>27360</v>
      </c>
      <c r="M142" s="3">
        <v>0</v>
      </c>
    </row>
    <row r="143" spans="1:13">
      <c r="A143" s="4">
        <v>4503027837</v>
      </c>
      <c r="B143" s="4" t="s">
        <v>1918</v>
      </c>
      <c r="C143" s="4" t="s">
        <v>1906</v>
      </c>
      <c r="D143" s="4" t="s">
        <v>1919</v>
      </c>
      <c r="E143" s="17" t="s">
        <v>28</v>
      </c>
      <c r="F143" s="3" t="s">
        <v>1920</v>
      </c>
      <c r="G143" s="3" t="s">
        <v>282</v>
      </c>
      <c r="H143" s="4">
        <v>20100061474</v>
      </c>
      <c r="I143" s="18">
        <v>13000</v>
      </c>
      <c r="J143" s="4" t="s">
        <v>31</v>
      </c>
      <c r="K143" s="3">
        <v>1.03</v>
      </c>
      <c r="L143" s="1">
        <v>26780</v>
      </c>
      <c r="M143" s="3">
        <v>0</v>
      </c>
    </row>
    <row r="144" spans="1:13">
      <c r="A144" s="4">
        <v>4503018765</v>
      </c>
      <c r="B144" s="4" t="s">
        <v>1386</v>
      </c>
      <c r="C144" s="4" t="s">
        <v>1370</v>
      </c>
      <c r="D144" s="4" t="s">
        <v>1393</v>
      </c>
      <c r="E144" s="17" t="s">
        <v>28</v>
      </c>
      <c r="F144" s="3" t="s">
        <v>1394</v>
      </c>
      <c r="G144" s="3" t="s">
        <v>1395</v>
      </c>
      <c r="H144" s="4">
        <v>20504086390</v>
      </c>
      <c r="I144" s="3">
        <v>12</v>
      </c>
      <c r="J144" s="4" t="s">
        <v>31</v>
      </c>
      <c r="K144" s="18">
        <v>1100</v>
      </c>
      <c r="L144" s="20">
        <v>13200</v>
      </c>
      <c r="M144" s="3">
        <v>0</v>
      </c>
    </row>
    <row r="145" spans="1:13">
      <c r="A145" s="4">
        <v>4503021272</v>
      </c>
      <c r="B145" s="4" t="s">
        <v>1386</v>
      </c>
      <c r="C145" s="4" t="s">
        <v>1370</v>
      </c>
      <c r="D145" s="4" t="s">
        <v>1393</v>
      </c>
      <c r="E145" s="17" t="s">
        <v>28</v>
      </c>
      <c r="F145" s="3" t="s">
        <v>1394</v>
      </c>
      <c r="G145" s="3" t="s">
        <v>1395</v>
      </c>
      <c r="H145" s="4">
        <v>20504086390</v>
      </c>
      <c r="I145" s="3">
        <v>12</v>
      </c>
      <c r="J145" s="4" t="s">
        <v>31</v>
      </c>
      <c r="K145" s="18">
        <v>1100</v>
      </c>
      <c r="L145" s="20">
        <v>13200</v>
      </c>
      <c r="M145" s="3">
        <v>0</v>
      </c>
    </row>
    <row r="146" spans="1:13">
      <c r="A146" s="4">
        <v>4503018556</v>
      </c>
      <c r="B146" s="4" t="s">
        <v>1386</v>
      </c>
      <c r="C146" s="4" t="s">
        <v>1370</v>
      </c>
      <c r="D146" s="4" t="s">
        <v>1387</v>
      </c>
      <c r="E146" s="17" t="s">
        <v>28</v>
      </c>
      <c r="F146" s="3" t="s">
        <v>1388</v>
      </c>
      <c r="G146" s="3" t="s">
        <v>1389</v>
      </c>
      <c r="H146" s="4">
        <v>20251267341</v>
      </c>
      <c r="I146" s="3">
        <v>13</v>
      </c>
      <c r="J146" s="4" t="s">
        <v>31</v>
      </c>
      <c r="K146" s="18">
        <v>6200</v>
      </c>
      <c r="L146" s="20">
        <v>80600</v>
      </c>
      <c r="M146" s="3">
        <v>0</v>
      </c>
    </row>
    <row r="147" spans="1:13">
      <c r="A147" s="4">
        <v>4503021270</v>
      </c>
      <c r="B147" s="4" t="s">
        <v>1386</v>
      </c>
      <c r="C147" s="4" t="s">
        <v>1370</v>
      </c>
      <c r="D147" s="4" t="s">
        <v>1387</v>
      </c>
      <c r="E147" s="17" t="s">
        <v>28</v>
      </c>
      <c r="F147" s="3" t="s">
        <v>1388</v>
      </c>
      <c r="G147" s="3" t="s">
        <v>1389</v>
      </c>
      <c r="H147" s="4">
        <v>20251267341</v>
      </c>
      <c r="I147" s="3">
        <v>13</v>
      </c>
      <c r="J147" s="4" t="s">
        <v>31</v>
      </c>
      <c r="K147" s="18">
        <v>6200</v>
      </c>
      <c r="L147" s="20">
        <v>80600</v>
      </c>
      <c r="M147" s="3">
        <v>0</v>
      </c>
    </row>
    <row r="148" spans="1:13">
      <c r="A148" s="4">
        <v>4503015120</v>
      </c>
      <c r="B148" s="4" t="s">
        <v>1121</v>
      </c>
      <c r="C148" s="4" t="s">
        <v>1102</v>
      </c>
      <c r="D148" s="4" t="s">
        <v>1122</v>
      </c>
      <c r="E148" s="17" t="s">
        <v>28</v>
      </c>
      <c r="F148" s="3" t="s">
        <v>1123</v>
      </c>
      <c r="G148" s="3" t="s">
        <v>210</v>
      </c>
      <c r="H148" s="4">
        <v>20434423504</v>
      </c>
      <c r="I148" s="3">
        <v>720</v>
      </c>
      <c r="J148" s="4" t="s">
        <v>31</v>
      </c>
      <c r="K148" s="3">
        <v>40.82</v>
      </c>
      <c r="L148" s="20">
        <v>29390.400000000001</v>
      </c>
      <c r="M148" s="3">
        <v>0</v>
      </c>
    </row>
    <row r="149" spans="1:13">
      <c r="A149" s="4">
        <v>4503014753</v>
      </c>
      <c r="B149" s="4" t="s">
        <v>1059</v>
      </c>
      <c r="C149" s="4" t="s">
        <v>970</v>
      </c>
      <c r="D149" s="4" t="s">
        <v>1060</v>
      </c>
      <c r="E149" s="17" t="s">
        <v>28</v>
      </c>
      <c r="F149" s="3" t="s">
        <v>1061</v>
      </c>
      <c r="G149" s="3" t="s">
        <v>35</v>
      </c>
      <c r="H149" s="4">
        <v>20307704049</v>
      </c>
      <c r="I149" s="3">
        <v>60</v>
      </c>
      <c r="J149" s="4" t="s">
        <v>31</v>
      </c>
      <c r="K149" s="3">
        <v>7.8</v>
      </c>
      <c r="L149" s="1">
        <v>468</v>
      </c>
      <c r="M149" s="3">
        <v>0</v>
      </c>
    </row>
    <row r="150" spans="1:13">
      <c r="A150" s="4">
        <v>4503009426</v>
      </c>
      <c r="B150" s="4" t="s">
        <v>300</v>
      </c>
      <c r="C150" s="4" t="s">
        <v>297</v>
      </c>
      <c r="D150" s="4" t="s">
        <v>301</v>
      </c>
      <c r="E150" s="17" t="s">
        <v>28</v>
      </c>
      <c r="F150" s="3" t="s">
        <v>302</v>
      </c>
      <c r="G150" s="3" t="s">
        <v>303</v>
      </c>
      <c r="H150" s="4">
        <v>20545717639</v>
      </c>
      <c r="I150" s="18">
        <v>12000</v>
      </c>
      <c r="J150" s="4" t="s">
        <v>31</v>
      </c>
      <c r="K150" s="3">
        <v>1.55</v>
      </c>
      <c r="L150" s="20">
        <v>1860</v>
      </c>
      <c r="M150" s="18">
        <v>1860</v>
      </c>
    </row>
    <row r="151" spans="1:13">
      <c r="A151" s="4">
        <v>4503008101</v>
      </c>
      <c r="B151" s="4" t="s">
        <v>36</v>
      </c>
      <c r="C151" s="4" t="s">
        <v>26</v>
      </c>
      <c r="D151" s="4" t="s">
        <v>37</v>
      </c>
      <c r="E151" s="17" t="s">
        <v>28</v>
      </c>
      <c r="F151" s="3" t="s">
        <v>38</v>
      </c>
      <c r="G151" s="3" t="s">
        <v>39</v>
      </c>
      <c r="H151" s="4">
        <v>20100018625</v>
      </c>
      <c r="I151" s="18">
        <v>19000</v>
      </c>
      <c r="J151" s="4" t="s">
        <v>31</v>
      </c>
      <c r="K151" s="3">
        <v>1.4</v>
      </c>
      <c r="L151" s="20">
        <v>26600</v>
      </c>
      <c r="M151" s="3">
        <v>0</v>
      </c>
    </row>
    <row r="152" spans="1:13">
      <c r="A152" s="4">
        <v>4503028447</v>
      </c>
      <c r="B152" s="4" t="s">
        <v>2063</v>
      </c>
      <c r="C152" s="4" t="s">
        <v>1906</v>
      </c>
      <c r="D152" s="4" t="s">
        <v>2064</v>
      </c>
      <c r="E152" s="17" t="s">
        <v>28</v>
      </c>
      <c r="F152" s="3" t="s">
        <v>2065</v>
      </c>
      <c r="G152" s="3" t="s">
        <v>2066</v>
      </c>
      <c r="H152" s="4">
        <v>20547243065</v>
      </c>
      <c r="I152" s="3">
        <v>4</v>
      </c>
      <c r="J152" s="4" t="s">
        <v>31</v>
      </c>
      <c r="K152" s="18">
        <v>7750</v>
      </c>
      <c r="L152" s="20">
        <v>31000</v>
      </c>
      <c r="M152" s="3">
        <v>0</v>
      </c>
    </row>
    <row r="153" spans="1:13">
      <c r="A153" s="4">
        <v>4503028449</v>
      </c>
      <c r="B153" s="4" t="s">
        <v>2067</v>
      </c>
      <c r="C153" s="4" t="s">
        <v>1906</v>
      </c>
      <c r="D153" s="4" t="s">
        <v>2064</v>
      </c>
      <c r="E153" s="17" t="s">
        <v>28</v>
      </c>
      <c r="F153" s="3" t="s">
        <v>2065</v>
      </c>
      <c r="G153" s="3" t="s">
        <v>2066</v>
      </c>
      <c r="H153" s="4">
        <v>20547243065</v>
      </c>
      <c r="I153" s="3">
        <v>4</v>
      </c>
      <c r="J153" s="4" t="s">
        <v>31</v>
      </c>
      <c r="K153" s="18">
        <v>7750</v>
      </c>
      <c r="L153" s="20">
        <v>31000</v>
      </c>
      <c r="M153" s="3">
        <v>0</v>
      </c>
    </row>
    <row r="154" spans="1:13">
      <c r="A154" s="4">
        <v>4503028450</v>
      </c>
      <c r="B154" s="4" t="s">
        <v>2068</v>
      </c>
      <c r="C154" s="4" t="s">
        <v>1906</v>
      </c>
      <c r="D154" s="4" t="s">
        <v>2064</v>
      </c>
      <c r="E154" s="17" t="s">
        <v>28</v>
      </c>
      <c r="F154" s="3" t="s">
        <v>2065</v>
      </c>
      <c r="G154" s="3" t="s">
        <v>2066</v>
      </c>
      <c r="H154" s="4">
        <v>20547243065</v>
      </c>
      <c r="I154" s="3">
        <v>4</v>
      </c>
      <c r="J154" s="4" t="s">
        <v>31</v>
      </c>
      <c r="K154" s="18">
        <v>7750</v>
      </c>
      <c r="L154" s="20">
        <v>31000</v>
      </c>
      <c r="M154" s="3">
        <v>0</v>
      </c>
    </row>
    <row r="155" spans="1:13">
      <c r="A155" s="4">
        <v>4503028451</v>
      </c>
      <c r="B155" s="4" t="s">
        <v>2069</v>
      </c>
      <c r="C155" s="4" t="s">
        <v>1906</v>
      </c>
      <c r="D155" s="4" t="s">
        <v>2064</v>
      </c>
      <c r="E155" s="17" t="s">
        <v>28</v>
      </c>
      <c r="F155" s="3" t="s">
        <v>2065</v>
      </c>
      <c r="G155" s="3" t="s">
        <v>2066</v>
      </c>
      <c r="H155" s="4">
        <v>20547243065</v>
      </c>
      <c r="I155" s="3">
        <v>4</v>
      </c>
      <c r="J155" s="4" t="s">
        <v>31</v>
      </c>
      <c r="K155" s="18">
        <v>7750</v>
      </c>
      <c r="L155" s="20">
        <v>31000</v>
      </c>
      <c r="M155" s="3">
        <v>0</v>
      </c>
    </row>
    <row r="156" spans="1:13">
      <c r="A156" s="4">
        <v>4503028452</v>
      </c>
      <c r="B156" s="4" t="s">
        <v>2070</v>
      </c>
      <c r="C156" s="4" t="s">
        <v>1906</v>
      </c>
      <c r="D156" s="4" t="s">
        <v>2064</v>
      </c>
      <c r="E156" s="17" t="s">
        <v>28</v>
      </c>
      <c r="F156" s="3" t="s">
        <v>2065</v>
      </c>
      <c r="G156" s="3" t="s">
        <v>2066</v>
      </c>
      <c r="H156" s="4">
        <v>20547243065</v>
      </c>
      <c r="I156" s="3">
        <v>4</v>
      </c>
      <c r="J156" s="4" t="s">
        <v>31</v>
      </c>
      <c r="K156" s="18">
        <v>7750</v>
      </c>
      <c r="L156" s="20">
        <v>31000</v>
      </c>
      <c r="M156" s="3">
        <v>0</v>
      </c>
    </row>
    <row r="157" spans="1:13">
      <c r="A157" s="4">
        <v>4503028453</v>
      </c>
      <c r="B157" s="4" t="s">
        <v>2071</v>
      </c>
      <c r="C157" s="4" t="s">
        <v>1906</v>
      </c>
      <c r="D157" s="4" t="s">
        <v>2064</v>
      </c>
      <c r="E157" s="17" t="s">
        <v>28</v>
      </c>
      <c r="F157" s="3" t="s">
        <v>2065</v>
      </c>
      <c r="G157" s="3" t="s">
        <v>2066</v>
      </c>
      <c r="H157" s="4">
        <v>20547243065</v>
      </c>
      <c r="I157" s="3">
        <v>4</v>
      </c>
      <c r="J157" s="4" t="s">
        <v>31</v>
      </c>
      <c r="K157" s="18">
        <v>7750</v>
      </c>
      <c r="L157" s="20">
        <v>31000</v>
      </c>
      <c r="M157" s="3">
        <v>0</v>
      </c>
    </row>
    <row r="158" spans="1:13">
      <c r="A158" s="4">
        <v>4503028454</v>
      </c>
      <c r="B158" s="4" t="s">
        <v>2072</v>
      </c>
      <c r="C158" s="4" t="s">
        <v>1906</v>
      </c>
      <c r="D158" s="4" t="s">
        <v>2064</v>
      </c>
      <c r="E158" s="17" t="s">
        <v>28</v>
      </c>
      <c r="F158" s="3" t="s">
        <v>2065</v>
      </c>
      <c r="G158" s="3" t="s">
        <v>2066</v>
      </c>
      <c r="H158" s="4">
        <v>20547243065</v>
      </c>
      <c r="I158" s="3">
        <v>4</v>
      </c>
      <c r="J158" s="4" t="s">
        <v>31</v>
      </c>
      <c r="K158" s="18">
        <v>7750</v>
      </c>
      <c r="L158" s="20">
        <v>31000</v>
      </c>
      <c r="M158" s="3">
        <v>0</v>
      </c>
    </row>
    <row r="159" spans="1:13">
      <c r="A159" s="4">
        <v>4503028455</v>
      </c>
      <c r="B159" s="4" t="s">
        <v>2073</v>
      </c>
      <c r="C159" s="4" t="s">
        <v>1906</v>
      </c>
      <c r="D159" s="4" t="s">
        <v>2064</v>
      </c>
      <c r="E159" s="17" t="s">
        <v>28</v>
      </c>
      <c r="F159" s="3" t="s">
        <v>2065</v>
      </c>
      <c r="G159" s="3" t="s">
        <v>2066</v>
      </c>
      <c r="H159" s="4">
        <v>20547243065</v>
      </c>
      <c r="I159" s="3">
        <v>4</v>
      </c>
      <c r="J159" s="4" t="s">
        <v>31</v>
      </c>
      <c r="K159" s="18">
        <v>7750</v>
      </c>
      <c r="L159" s="20">
        <v>31000</v>
      </c>
      <c r="M159" s="3">
        <v>0</v>
      </c>
    </row>
    <row r="160" spans="1:13">
      <c r="A160" s="4">
        <v>4503028088</v>
      </c>
      <c r="B160" s="4" t="s">
        <v>1968</v>
      </c>
      <c r="C160" s="4" t="s">
        <v>1906</v>
      </c>
      <c r="D160" s="4" t="s">
        <v>1969</v>
      </c>
      <c r="E160" s="17" t="s">
        <v>28</v>
      </c>
      <c r="F160" s="3" t="s">
        <v>1970</v>
      </c>
      <c r="G160" s="3" t="s">
        <v>1971</v>
      </c>
      <c r="H160" s="4">
        <v>20506813191</v>
      </c>
      <c r="I160" s="3">
        <v>65</v>
      </c>
      <c r="J160" s="4" t="s">
        <v>31</v>
      </c>
      <c r="K160" s="3">
        <v>497.5</v>
      </c>
      <c r="L160" s="20">
        <v>32337.5</v>
      </c>
      <c r="M160" s="3">
        <v>0</v>
      </c>
    </row>
    <row r="161" spans="1:13">
      <c r="A161" s="4">
        <v>4503028244</v>
      </c>
      <c r="B161" s="4" t="s">
        <v>2004</v>
      </c>
      <c r="C161" s="4" t="s">
        <v>1906</v>
      </c>
      <c r="D161" s="4" t="s">
        <v>1969</v>
      </c>
      <c r="E161" s="17" t="s">
        <v>28</v>
      </c>
      <c r="F161" s="3" t="s">
        <v>1970</v>
      </c>
      <c r="G161" s="3" t="s">
        <v>1971</v>
      </c>
      <c r="H161" s="4">
        <v>20506813191</v>
      </c>
      <c r="I161" s="3">
        <v>10</v>
      </c>
      <c r="J161" s="4" t="s">
        <v>31</v>
      </c>
      <c r="K161" s="3">
        <v>497.5</v>
      </c>
      <c r="L161" s="20">
        <v>4975</v>
      </c>
      <c r="M161" s="3">
        <v>0</v>
      </c>
    </row>
    <row r="162" spans="1:13">
      <c r="A162" s="4">
        <v>4503028348</v>
      </c>
      <c r="B162" s="4" t="s">
        <v>2027</v>
      </c>
      <c r="C162" s="4" t="s">
        <v>1906</v>
      </c>
      <c r="D162" s="4" t="s">
        <v>1969</v>
      </c>
      <c r="E162" s="17" t="s">
        <v>28</v>
      </c>
      <c r="F162" s="3" t="s">
        <v>1970</v>
      </c>
      <c r="G162" s="3" t="s">
        <v>1971</v>
      </c>
      <c r="H162" s="4">
        <v>20506813191</v>
      </c>
      <c r="I162" s="3">
        <v>65</v>
      </c>
      <c r="J162" s="4" t="s">
        <v>31</v>
      </c>
      <c r="K162" s="3">
        <v>497.5</v>
      </c>
      <c r="L162" s="20">
        <v>32337.5</v>
      </c>
      <c r="M162" s="3">
        <v>0</v>
      </c>
    </row>
    <row r="163" spans="1:13">
      <c r="A163" s="4">
        <v>4503010984</v>
      </c>
      <c r="B163" s="4" t="s">
        <v>545</v>
      </c>
      <c r="C163" s="4" t="s">
        <v>490</v>
      </c>
      <c r="D163" s="4" t="s">
        <v>546</v>
      </c>
      <c r="E163" s="17" t="s">
        <v>28</v>
      </c>
      <c r="F163" s="3" t="s">
        <v>547</v>
      </c>
      <c r="G163" s="3" t="s">
        <v>173</v>
      </c>
      <c r="H163" s="4">
        <v>20108237148</v>
      </c>
      <c r="I163" s="3">
        <v>5</v>
      </c>
      <c r="J163" s="4" t="s">
        <v>31</v>
      </c>
      <c r="K163" s="3">
        <v>750</v>
      </c>
      <c r="L163" s="1">
        <v>24000</v>
      </c>
      <c r="M163" s="3">
        <v>750</v>
      </c>
    </row>
    <row r="164" spans="1:13">
      <c r="A164" s="4">
        <v>4503009422</v>
      </c>
      <c r="B164" s="4" t="s">
        <v>296</v>
      </c>
      <c r="C164" s="4" t="s">
        <v>297</v>
      </c>
      <c r="D164" s="4" t="s">
        <v>131</v>
      </c>
      <c r="E164" s="17" t="s">
        <v>132</v>
      </c>
      <c r="F164" s="3" t="s">
        <v>298</v>
      </c>
      <c r="G164" s="3" t="s">
        <v>299</v>
      </c>
      <c r="H164" s="4">
        <v>20563564441</v>
      </c>
      <c r="I164" s="3">
        <v>1</v>
      </c>
      <c r="J164" s="4" t="s">
        <v>31</v>
      </c>
      <c r="K164" s="18">
        <v>1120</v>
      </c>
      <c r="L164" s="20">
        <v>1120</v>
      </c>
      <c r="M164" s="3">
        <v>0</v>
      </c>
    </row>
    <row r="165" spans="1:13" s="24" customFormat="1">
      <c r="A165" s="22">
        <v>4503012558</v>
      </c>
      <c r="B165" s="22" t="s">
        <v>771</v>
      </c>
      <c r="C165" s="22" t="s">
        <v>732</v>
      </c>
      <c r="D165" s="22" t="s">
        <v>131</v>
      </c>
      <c r="E165" s="23" t="s">
        <v>132</v>
      </c>
      <c r="F165" s="24" t="s">
        <v>772</v>
      </c>
      <c r="G165" s="24" t="s">
        <v>773</v>
      </c>
      <c r="H165" s="22">
        <v>10257495367</v>
      </c>
      <c r="I165" s="24">
        <v>1</v>
      </c>
      <c r="J165" s="22" t="s">
        <v>31</v>
      </c>
      <c r="K165" s="25">
        <v>1200</v>
      </c>
      <c r="L165" s="26">
        <v>1200</v>
      </c>
      <c r="M165" s="24">
        <v>0</v>
      </c>
    </row>
    <row r="166" spans="1:13">
      <c r="A166" s="22">
        <v>4503012372</v>
      </c>
      <c r="B166" s="22" t="s">
        <v>768</v>
      </c>
      <c r="C166" s="22" t="s">
        <v>732</v>
      </c>
      <c r="D166" s="22" t="s">
        <v>131</v>
      </c>
      <c r="E166" s="23" t="s">
        <v>132</v>
      </c>
      <c r="F166" s="21" t="s">
        <v>769</v>
      </c>
      <c r="G166" s="24" t="s">
        <v>770</v>
      </c>
      <c r="H166" s="22">
        <v>10433851337</v>
      </c>
      <c r="I166" s="24">
        <v>1</v>
      </c>
      <c r="J166" s="22" t="s">
        <v>31</v>
      </c>
      <c r="K166" s="25">
        <v>3240</v>
      </c>
      <c r="L166" s="26">
        <v>3240</v>
      </c>
      <c r="M166" s="24">
        <v>0</v>
      </c>
    </row>
    <row r="167" spans="1:13">
      <c r="A167" s="22">
        <v>4503012605</v>
      </c>
      <c r="B167" s="22" t="s">
        <v>780</v>
      </c>
      <c r="C167" s="22" t="s">
        <v>732</v>
      </c>
      <c r="D167" s="22" t="s">
        <v>131</v>
      </c>
      <c r="E167" s="23" t="s">
        <v>132</v>
      </c>
      <c r="F167" s="21" t="s">
        <v>781</v>
      </c>
      <c r="G167" s="24" t="s">
        <v>782</v>
      </c>
      <c r="H167" s="22">
        <v>10102517267</v>
      </c>
      <c r="I167" s="24">
        <v>1</v>
      </c>
      <c r="J167" s="22" t="s">
        <v>31</v>
      </c>
      <c r="K167" s="25">
        <v>1500</v>
      </c>
      <c r="L167" s="26">
        <v>1500</v>
      </c>
      <c r="M167" s="24">
        <v>0</v>
      </c>
    </row>
    <row r="168" spans="1:13">
      <c r="A168" s="22">
        <v>4503012592</v>
      </c>
      <c r="B168" s="22" t="s">
        <v>774</v>
      </c>
      <c r="C168" s="22" t="s">
        <v>732</v>
      </c>
      <c r="D168" s="22" t="s">
        <v>131</v>
      </c>
      <c r="E168" s="23" t="s">
        <v>132</v>
      </c>
      <c r="F168" s="21" t="s">
        <v>775</v>
      </c>
      <c r="G168" s="24" t="s">
        <v>776</v>
      </c>
      <c r="H168" s="22">
        <v>10717855138</v>
      </c>
      <c r="I168" s="24">
        <v>1</v>
      </c>
      <c r="J168" s="22" t="s">
        <v>31</v>
      </c>
      <c r="K168" s="25">
        <v>1200</v>
      </c>
      <c r="L168" s="26">
        <v>1200</v>
      </c>
      <c r="M168" s="24">
        <v>0</v>
      </c>
    </row>
    <row r="169" spans="1:13">
      <c r="A169" s="4">
        <v>4503023863</v>
      </c>
      <c r="B169" s="4" t="s">
        <v>1566</v>
      </c>
      <c r="C169" s="4" t="s">
        <v>1496</v>
      </c>
      <c r="D169" s="4" t="s">
        <v>131</v>
      </c>
      <c r="E169" s="17" t="s">
        <v>132</v>
      </c>
      <c r="F169" s="3" t="s">
        <v>1567</v>
      </c>
      <c r="G169" s="3" t="s">
        <v>1568</v>
      </c>
      <c r="H169" s="4">
        <v>20507237984</v>
      </c>
      <c r="I169" s="3">
        <v>1</v>
      </c>
      <c r="J169" s="4" t="s">
        <v>31</v>
      </c>
      <c r="K169" s="18">
        <v>19499.5</v>
      </c>
      <c r="L169" s="20">
        <v>19499.5</v>
      </c>
      <c r="M169" s="3">
        <v>0</v>
      </c>
    </row>
    <row r="170" spans="1:13">
      <c r="A170" s="4">
        <v>4503009352</v>
      </c>
      <c r="B170" s="4" t="s">
        <v>286</v>
      </c>
      <c r="C170" s="4" t="s">
        <v>175</v>
      </c>
      <c r="D170" s="4" t="s">
        <v>287</v>
      </c>
      <c r="E170" s="17" t="s">
        <v>28</v>
      </c>
      <c r="F170" s="3" t="s">
        <v>288</v>
      </c>
      <c r="G170" s="3" t="s">
        <v>289</v>
      </c>
      <c r="H170" s="4">
        <v>20517127494</v>
      </c>
      <c r="I170" s="3">
        <v>200</v>
      </c>
      <c r="J170" s="4" t="s">
        <v>31</v>
      </c>
      <c r="K170" s="3">
        <v>38.94</v>
      </c>
      <c r="L170" s="1">
        <v>778.8</v>
      </c>
      <c r="M170" s="3">
        <v>778.8</v>
      </c>
    </row>
    <row r="171" spans="1:13">
      <c r="A171" s="4">
        <v>4503011706</v>
      </c>
      <c r="B171" s="4" t="s">
        <v>652</v>
      </c>
      <c r="C171" s="4" t="s">
        <v>645</v>
      </c>
      <c r="D171" s="4" t="s">
        <v>653</v>
      </c>
      <c r="E171" s="17" t="s">
        <v>28</v>
      </c>
      <c r="F171" s="3" t="s">
        <v>654</v>
      </c>
      <c r="G171" s="3" t="s">
        <v>655</v>
      </c>
      <c r="H171" s="4">
        <v>20300795821</v>
      </c>
      <c r="I171" s="3">
        <v>50</v>
      </c>
      <c r="J171" s="4" t="s">
        <v>31</v>
      </c>
      <c r="K171" s="3">
        <v>25</v>
      </c>
      <c r="L171" s="1">
        <v>7500</v>
      </c>
      <c r="M171" s="18">
        <v>1250</v>
      </c>
    </row>
    <row r="172" spans="1:13">
      <c r="A172" s="4">
        <v>4503015098</v>
      </c>
      <c r="B172" s="4" t="s">
        <v>1115</v>
      </c>
      <c r="C172" s="4" t="s">
        <v>1102</v>
      </c>
      <c r="D172" s="4" t="s">
        <v>1116</v>
      </c>
      <c r="E172" s="17" t="s">
        <v>28</v>
      </c>
      <c r="F172" s="3" t="s">
        <v>1117</v>
      </c>
      <c r="G172" s="3" t="s">
        <v>164</v>
      </c>
      <c r="H172" s="4">
        <v>20549291377</v>
      </c>
      <c r="I172" s="18">
        <v>1200</v>
      </c>
      <c r="J172" s="4" t="s">
        <v>31</v>
      </c>
      <c r="K172" s="3">
        <v>24.5</v>
      </c>
      <c r="L172" s="20">
        <v>29400</v>
      </c>
      <c r="M172" s="3">
        <v>0</v>
      </c>
    </row>
    <row r="173" spans="1:13">
      <c r="A173" s="4">
        <v>4503011685</v>
      </c>
      <c r="B173" s="4" t="s">
        <v>644</v>
      </c>
      <c r="C173" s="4" t="s">
        <v>645</v>
      </c>
      <c r="D173" s="4" t="s">
        <v>646</v>
      </c>
      <c r="E173" s="17" t="s">
        <v>28</v>
      </c>
      <c r="F173" s="3" t="s">
        <v>647</v>
      </c>
      <c r="G173" s="3" t="s">
        <v>245</v>
      </c>
      <c r="H173" s="4">
        <v>20347268683</v>
      </c>
      <c r="I173" s="3">
        <v>450</v>
      </c>
      <c r="J173" s="4" t="s">
        <v>31</v>
      </c>
      <c r="K173" s="3">
        <v>70</v>
      </c>
      <c r="L173" s="20">
        <v>31500</v>
      </c>
      <c r="M173" s="3">
        <v>0</v>
      </c>
    </row>
    <row r="174" spans="1:13">
      <c r="A174" s="4">
        <v>4503008748</v>
      </c>
      <c r="B174" s="4" t="s">
        <v>197</v>
      </c>
      <c r="C174" s="4" t="s">
        <v>175</v>
      </c>
      <c r="D174" s="4" t="s">
        <v>198</v>
      </c>
      <c r="E174" s="17" t="s">
        <v>28</v>
      </c>
      <c r="F174" s="3" t="s">
        <v>199</v>
      </c>
      <c r="G174" s="3" t="s">
        <v>200</v>
      </c>
      <c r="H174" s="4">
        <v>20101260373</v>
      </c>
      <c r="I174" s="3">
        <v>6</v>
      </c>
      <c r="J174" s="4" t="s">
        <v>31</v>
      </c>
      <c r="K174" s="18">
        <v>1593</v>
      </c>
      <c r="L174" s="20">
        <v>9558</v>
      </c>
      <c r="M174" s="18">
        <v>9558</v>
      </c>
    </row>
    <row r="175" spans="1:13">
      <c r="A175" s="4">
        <v>4503013228</v>
      </c>
      <c r="B175" s="4" t="s">
        <v>865</v>
      </c>
      <c r="C175" s="4" t="s">
        <v>801</v>
      </c>
      <c r="D175" s="4">
        <v>170010057</v>
      </c>
      <c r="E175" s="17" t="s">
        <v>28</v>
      </c>
      <c r="F175" s="3" t="s">
        <v>866</v>
      </c>
      <c r="G175" s="3" t="s">
        <v>867</v>
      </c>
      <c r="H175" s="4">
        <v>20499935286</v>
      </c>
      <c r="I175" s="3">
        <v>12</v>
      </c>
      <c r="J175" s="4" t="s">
        <v>31</v>
      </c>
      <c r="K175" s="3">
        <v>487.1</v>
      </c>
      <c r="L175" s="20">
        <v>5845.2</v>
      </c>
      <c r="M175" s="18">
        <v>5845.2</v>
      </c>
    </row>
    <row r="176" spans="1:13">
      <c r="A176" s="4">
        <v>4503024561</v>
      </c>
      <c r="B176" s="4" t="s">
        <v>1586</v>
      </c>
      <c r="C176" s="4" t="s">
        <v>1570</v>
      </c>
      <c r="D176" s="4">
        <v>170010057</v>
      </c>
      <c r="E176" s="17" t="s">
        <v>28</v>
      </c>
      <c r="F176" s="3" t="s">
        <v>866</v>
      </c>
      <c r="G176" s="3" t="s">
        <v>867</v>
      </c>
      <c r="H176" s="4">
        <v>20499935286</v>
      </c>
      <c r="I176" s="3">
        <v>60</v>
      </c>
      <c r="J176" s="4" t="s">
        <v>31</v>
      </c>
      <c r="K176" s="3">
        <v>487.1</v>
      </c>
      <c r="L176" s="20">
        <v>29226</v>
      </c>
      <c r="M176" s="3">
        <v>0</v>
      </c>
    </row>
    <row r="177" spans="1:13">
      <c r="A177" s="4">
        <v>4503024623</v>
      </c>
      <c r="B177" s="4" t="s">
        <v>1588</v>
      </c>
      <c r="C177" s="4" t="s">
        <v>1570</v>
      </c>
      <c r="D177" s="4">
        <v>170010057</v>
      </c>
      <c r="E177" s="17" t="s">
        <v>28</v>
      </c>
      <c r="F177" s="3" t="s">
        <v>866</v>
      </c>
      <c r="G177" s="3" t="s">
        <v>867</v>
      </c>
      <c r="H177" s="4">
        <v>20499935286</v>
      </c>
      <c r="I177" s="3">
        <v>60</v>
      </c>
      <c r="J177" s="4" t="s">
        <v>31</v>
      </c>
      <c r="K177" s="3">
        <v>487.1</v>
      </c>
      <c r="L177" s="20">
        <v>29226</v>
      </c>
      <c r="M177" s="3">
        <v>0</v>
      </c>
    </row>
    <row r="178" spans="1:13">
      <c r="A178" s="4">
        <v>4503013538</v>
      </c>
      <c r="B178" s="4" t="s">
        <v>883</v>
      </c>
      <c r="C178" s="4" t="s">
        <v>873</v>
      </c>
      <c r="D178" s="4" t="s">
        <v>884</v>
      </c>
      <c r="E178" s="17" t="s">
        <v>28</v>
      </c>
      <c r="F178" s="3" t="s">
        <v>885</v>
      </c>
      <c r="G178" s="3" t="s">
        <v>478</v>
      </c>
      <c r="H178" s="4">
        <v>20501549801</v>
      </c>
      <c r="I178" s="18">
        <v>20000</v>
      </c>
      <c r="J178" s="4" t="s">
        <v>31</v>
      </c>
      <c r="K178" s="3">
        <v>0.15</v>
      </c>
      <c r="L178" s="1">
        <v>27000</v>
      </c>
      <c r="M178" s="3">
        <v>0</v>
      </c>
    </row>
    <row r="179" spans="1:13">
      <c r="A179" s="4">
        <v>4503013566</v>
      </c>
      <c r="B179" s="4" t="s">
        <v>893</v>
      </c>
      <c r="C179" s="4" t="s">
        <v>873</v>
      </c>
      <c r="D179" s="4" t="s">
        <v>884</v>
      </c>
      <c r="E179" s="17" t="s">
        <v>28</v>
      </c>
      <c r="F179" s="3" t="s">
        <v>885</v>
      </c>
      <c r="G179" s="3" t="s">
        <v>478</v>
      </c>
      <c r="H179" s="4">
        <v>20501549801</v>
      </c>
      <c r="I179" s="18">
        <v>80000</v>
      </c>
      <c r="J179" s="4" t="s">
        <v>31</v>
      </c>
      <c r="K179" s="3">
        <v>0.15</v>
      </c>
      <c r="L179" s="20">
        <v>12000</v>
      </c>
      <c r="M179" s="3">
        <v>0</v>
      </c>
    </row>
    <row r="180" spans="1:13">
      <c r="A180" s="4">
        <v>4503016052</v>
      </c>
      <c r="B180" s="4" t="s">
        <v>1321</v>
      </c>
      <c r="C180" s="4" t="s">
        <v>1266</v>
      </c>
      <c r="D180" s="4" t="s">
        <v>1322</v>
      </c>
      <c r="E180" s="17" t="s">
        <v>28</v>
      </c>
      <c r="F180" s="3" t="s">
        <v>1323</v>
      </c>
      <c r="G180" s="3" t="s">
        <v>1324</v>
      </c>
      <c r="H180" s="4">
        <v>20254713423</v>
      </c>
      <c r="I180" s="18">
        <v>314274</v>
      </c>
      <c r="J180" s="4" t="s">
        <v>31</v>
      </c>
      <c r="K180" s="3">
        <v>0.85</v>
      </c>
      <c r="L180" s="20">
        <v>26713.29</v>
      </c>
      <c r="M180" s="3">
        <v>0</v>
      </c>
    </row>
    <row r="181" spans="1:13">
      <c r="A181" s="4">
        <v>4503012810</v>
      </c>
      <c r="B181" s="4" t="s">
        <v>806</v>
      </c>
      <c r="C181" s="4" t="s">
        <v>801</v>
      </c>
      <c r="D181" s="4" t="s">
        <v>807</v>
      </c>
      <c r="E181" s="17" t="s">
        <v>28</v>
      </c>
      <c r="F181" s="3" t="s">
        <v>808</v>
      </c>
      <c r="G181" s="3" t="s">
        <v>445</v>
      </c>
      <c r="H181" s="4">
        <v>20109161609</v>
      </c>
      <c r="I181" s="18">
        <v>800000</v>
      </c>
      <c r="J181" s="4" t="s">
        <v>31</v>
      </c>
      <c r="K181" s="3">
        <v>3.3000000000000002E-2</v>
      </c>
      <c r="L181" s="20">
        <v>26400</v>
      </c>
      <c r="M181" s="3">
        <v>0</v>
      </c>
    </row>
    <row r="182" spans="1:13">
      <c r="A182" s="4">
        <v>4503012831</v>
      </c>
      <c r="B182" s="4" t="s">
        <v>809</v>
      </c>
      <c r="C182" s="4" t="s">
        <v>801</v>
      </c>
      <c r="D182" s="4" t="s">
        <v>807</v>
      </c>
      <c r="E182" s="17" t="s">
        <v>28</v>
      </c>
      <c r="F182" s="3" t="s">
        <v>808</v>
      </c>
      <c r="G182" s="3" t="s">
        <v>445</v>
      </c>
      <c r="H182" s="4">
        <v>20109161609</v>
      </c>
      <c r="I182" s="18">
        <v>400000</v>
      </c>
      <c r="J182" s="4" t="s">
        <v>31</v>
      </c>
      <c r="K182" s="3">
        <v>3.3000000000000002E-2</v>
      </c>
      <c r="L182" s="1">
        <v>26400</v>
      </c>
      <c r="M182" s="3">
        <v>0</v>
      </c>
    </row>
    <row r="183" spans="1:13">
      <c r="A183" s="4">
        <v>4503013014</v>
      </c>
      <c r="B183" s="4" t="s">
        <v>839</v>
      </c>
      <c r="C183" s="4" t="s">
        <v>801</v>
      </c>
      <c r="D183" s="4" t="s">
        <v>807</v>
      </c>
      <c r="E183" s="17" t="s">
        <v>28</v>
      </c>
      <c r="F183" s="3" t="s">
        <v>808</v>
      </c>
      <c r="G183" s="3" t="s">
        <v>445</v>
      </c>
      <c r="H183" s="4">
        <v>20109161609</v>
      </c>
      <c r="I183" s="18">
        <v>800000</v>
      </c>
      <c r="J183" s="4" t="s">
        <v>31</v>
      </c>
      <c r="K183" s="3">
        <v>3.3000000000000002E-2</v>
      </c>
      <c r="L183" s="20">
        <v>26400</v>
      </c>
      <c r="M183" s="3">
        <v>0</v>
      </c>
    </row>
    <row r="184" spans="1:13">
      <c r="A184" s="4">
        <v>4503026289</v>
      </c>
      <c r="B184" s="4" t="s">
        <v>1682</v>
      </c>
      <c r="C184" s="4" t="s">
        <v>1653</v>
      </c>
      <c r="D184" s="4" t="s">
        <v>1683</v>
      </c>
      <c r="E184" s="17" t="s">
        <v>28</v>
      </c>
      <c r="F184" s="3" t="s">
        <v>1684</v>
      </c>
      <c r="G184" s="3" t="s">
        <v>527</v>
      </c>
      <c r="H184" s="4">
        <v>20459189042</v>
      </c>
      <c r="I184" s="3">
        <v>960</v>
      </c>
      <c r="J184" s="4" t="s">
        <v>31</v>
      </c>
      <c r="K184" s="3">
        <v>34.5</v>
      </c>
      <c r="L184" s="20">
        <v>33120</v>
      </c>
      <c r="M184" s="3">
        <v>0</v>
      </c>
    </row>
    <row r="185" spans="1:13">
      <c r="A185" s="4">
        <v>4503026723</v>
      </c>
      <c r="B185" s="4" t="s">
        <v>1759</v>
      </c>
      <c r="C185" s="4" t="s">
        <v>1745</v>
      </c>
      <c r="D185" s="4" t="s">
        <v>1683</v>
      </c>
      <c r="E185" s="17" t="s">
        <v>28</v>
      </c>
      <c r="F185" s="3" t="s">
        <v>1684</v>
      </c>
      <c r="G185" s="3" t="s">
        <v>527</v>
      </c>
      <c r="H185" s="4">
        <v>20459189042</v>
      </c>
      <c r="I185" s="3">
        <v>960</v>
      </c>
      <c r="J185" s="4" t="s">
        <v>31</v>
      </c>
      <c r="K185" s="3">
        <v>34.5</v>
      </c>
      <c r="L185" s="20">
        <v>33120</v>
      </c>
      <c r="M185" s="3">
        <v>0</v>
      </c>
    </row>
    <row r="186" spans="1:13">
      <c r="A186" s="4">
        <v>4503026728</v>
      </c>
      <c r="B186" s="4" t="s">
        <v>1760</v>
      </c>
      <c r="C186" s="4" t="s">
        <v>1745</v>
      </c>
      <c r="D186" s="4" t="s">
        <v>1683</v>
      </c>
      <c r="E186" s="17" t="s">
        <v>28</v>
      </c>
      <c r="F186" s="3" t="s">
        <v>1684</v>
      </c>
      <c r="G186" s="3" t="s">
        <v>527</v>
      </c>
      <c r="H186" s="4">
        <v>20459189042</v>
      </c>
      <c r="I186" s="3">
        <v>600</v>
      </c>
      <c r="J186" s="4" t="s">
        <v>31</v>
      </c>
      <c r="K186" s="3">
        <v>34.5</v>
      </c>
      <c r="L186" s="1">
        <v>33120</v>
      </c>
      <c r="M186" s="3">
        <v>0</v>
      </c>
    </row>
    <row r="187" spans="1:13">
      <c r="A187" s="4">
        <v>4503026729</v>
      </c>
      <c r="B187" s="4" t="s">
        <v>1761</v>
      </c>
      <c r="C187" s="4" t="s">
        <v>1745</v>
      </c>
      <c r="D187" s="4" t="s">
        <v>1683</v>
      </c>
      <c r="E187" s="17" t="s">
        <v>28</v>
      </c>
      <c r="F187" s="3" t="s">
        <v>1684</v>
      </c>
      <c r="G187" s="3" t="s">
        <v>527</v>
      </c>
      <c r="H187" s="4">
        <v>20459189042</v>
      </c>
      <c r="I187" s="3">
        <v>960</v>
      </c>
      <c r="J187" s="4" t="s">
        <v>31</v>
      </c>
      <c r="K187" s="3">
        <v>34.5</v>
      </c>
      <c r="L187" s="20">
        <v>33120</v>
      </c>
      <c r="M187" s="3">
        <v>0</v>
      </c>
    </row>
    <row r="188" spans="1:13">
      <c r="A188" s="4">
        <v>4503026737</v>
      </c>
      <c r="B188" s="4" t="s">
        <v>1762</v>
      </c>
      <c r="C188" s="4" t="s">
        <v>1745</v>
      </c>
      <c r="D188" s="4" t="s">
        <v>1683</v>
      </c>
      <c r="E188" s="17" t="s">
        <v>28</v>
      </c>
      <c r="F188" s="3" t="s">
        <v>1684</v>
      </c>
      <c r="G188" s="3" t="s">
        <v>527</v>
      </c>
      <c r="H188" s="4">
        <v>20459189042</v>
      </c>
      <c r="I188" s="3">
        <v>960</v>
      </c>
      <c r="J188" s="4" t="s">
        <v>31</v>
      </c>
      <c r="K188" s="3">
        <v>34.5</v>
      </c>
      <c r="L188" s="20">
        <v>33120</v>
      </c>
      <c r="M188" s="3">
        <v>0</v>
      </c>
    </row>
    <row r="189" spans="1:13">
      <c r="A189" s="4">
        <v>4503026748</v>
      </c>
      <c r="B189" s="4" t="s">
        <v>1763</v>
      </c>
      <c r="C189" s="4" t="s">
        <v>1745</v>
      </c>
      <c r="D189" s="4" t="s">
        <v>1683</v>
      </c>
      <c r="E189" s="17" t="s">
        <v>28</v>
      </c>
      <c r="F189" s="3" t="s">
        <v>1684</v>
      </c>
      <c r="G189" s="3" t="s">
        <v>527</v>
      </c>
      <c r="H189" s="4">
        <v>20459189042</v>
      </c>
      <c r="I189" s="3">
        <v>960</v>
      </c>
      <c r="J189" s="4" t="s">
        <v>31</v>
      </c>
      <c r="K189" s="3">
        <v>34.5</v>
      </c>
      <c r="L189" s="20">
        <v>33120</v>
      </c>
      <c r="M189" s="3">
        <v>0</v>
      </c>
    </row>
    <row r="190" spans="1:13">
      <c r="A190" s="4">
        <v>4503026751</v>
      </c>
      <c r="B190" s="4" t="s">
        <v>1764</v>
      </c>
      <c r="C190" s="4" t="s">
        <v>1745</v>
      </c>
      <c r="D190" s="4" t="s">
        <v>1683</v>
      </c>
      <c r="E190" s="17" t="s">
        <v>28</v>
      </c>
      <c r="F190" s="3" t="s">
        <v>1684</v>
      </c>
      <c r="G190" s="3" t="s">
        <v>527</v>
      </c>
      <c r="H190" s="4">
        <v>20459189042</v>
      </c>
      <c r="I190" s="3">
        <v>960</v>
      </c>
      <c r="J190" s="4" t="s">
        <v>31</v>
      </c>
      <c r="K190" s="3">
        <v>34.5</v>
      </c>
      <c r="L190" s="20">
        <v>33120</v>
      </c>
      <c r="M190" s="3">
        <v>0</v>
      </c>
    </row>
    <row r="191" spans="1:13">
      <c r="A191" s="4">
        <v>4503027033</v>
      </c>
      <c r="B191" s="4" t="s">
        <v>1828</v>
      </c>
      <c r="C191" s="4" t="s">
        <v>1745</v>
      </c>
      <c r="D191" s="4" t="s">
        <v>1683</v>
      </c>
      <c r="E191" s="17" t="s">
        <v>28</v>
      </c>
      <c r="F191" s="3" t="s">
        <v>1684</v>
      </c>
      <c r="G191" s="3" t="s">
        <v>527</v>
      </c>
      <c r="H191" s="4">
        <v>20459189042</v>
      </c>
      <c r="I191" s="3">
        <v>960</v>
      </c>
      <c r="J191" s="4" t="s">
        <v>31</v>
      </c>
      <c r="K191" s="3">
        <v>34.5</v>
      </c>
      <c r="L191" s="20">
        <v>33120</v>
      </c>
      <c r="M191" s="3">
        <v>0</v>
      </c>
    </row>
    <row r="192" spans="1:13">
      <c r="A192" s="4">
        <v>4503027205</v>
      </c>
      <c r="B192" s="4" t="s">
        <v>1853</v>
      </c>
      <c r="C192" s="4" t="s">
        <v>1849</v>
      </c>
      <c r="D192" s="4" t="s">
        <v>1683</v>
      </c>
      <c r="E192" s="17" t="s">
        <v>28</v>
      </c>
      <c r="F192" s="3" t="s">
        <v>1684</v>
      </c>
      <c r="G192" s="3" t="s">
        <v>527</v>
      </c>
      <c r="H192" s="4">
        <v>20459189042</v>
      </c>
      <c r="I192" s="3">
        <v>960</v>
      </c>
      <c r="J192" s="4" t="s">
        <v>31</v>
      </c>
      <c r="K192" s="3">
        <v>34.5</v>
      </c>
      <c r="L192" s="20">
        <v>33120</v>
      </c>
      <c r="M192" s="3">
        <v>0</v>
      </c>
    </row>
    <row r="193" spans="1:13">
      <c r="A193" s="4">
        <v>4503026959</v>
      </c>
      <c r="B193" s="4" t="s">
        <v>1811</v>
      </c>
      <c r="C193" s="4" t="s">
        <v>1745</v>
      </c>
      <c r="D193" s="4" t="s">
        <v>1812</v>
      </c>
      <c r="E193" s="17" t="s">
        <v>28</v>
      </c>
      <c r="F193" s="3" t="s">
        <v>1813</v>
      </c>
      <c r="G193" s="3" t="s">
        <v>39</v>
      </c>
      <c r="H193" s="4">
        <v>20100018625</v>
      </c>
      <c r="I193" s="18">
        <v>5200</v>
      </c>
      <c r="J193" s="4" t="s">
        <v>31</v>
      </c>
      <c r="K193" s="3">
        <v>1.8</v>
      </c>
      <c r="L193" s="1">
        <v>18720</v>
      </c>
      <c r="M193" s="3">
        <v>0</v>
      </c>
    </row>
    <row r="194" spans="1:13">
      <c r="A194" s="4">
        <v>4503013056</v>
      </c>
      <c r="B194" s="4" t="s">
        <v>840</v>
      </c>
      <c r="C194" s="4" t="s">
        <v>801</v>
      </c>
      <c r="D194" s="4" t="s">
        <v>841</v>
      </c>
      <c r="E194" s="17" t="s">
        <v>28</v>
      </c>
      <c r="F194" s="3" t="s">
        <v>842</v>
      </c>
      <c r="G194" s="3" t="s">
        <v>112</v>
      </c>
      <c r="H194" s="4">
        <v>20415955821</v>
      </c>
      <c r="I194" s="3">
        <v>1</v>
      </c>
      <c r="J194" s="4" t="s">
        <v>31</v>
      </c>
      <c r="K194" s="3">
        <v>792</v>
      </c>
      <c r="L194" s="1">
        <v>30692</v>
      </c>
      <c r="M194" s="3">
        <v>0</v>
      </c>
    </row>
    <row r="195" spans="1:13">
      <c r="A195" s="4">
        <v>4503027736</v>
      </c>
      <c r="B195" s="4" t="s">
        <v>943</v>
      </c>
      <c r="C195" s="4" t="s">
        <v>1849</v>
      </c>
      <c r="D195" s="4" t="s">
        <v>1903</v>
      </c>
      <c r="E195" s="17" t="s">
        <v>28</v>
      </c>
      <c r="F195" s="3" t="s">
        <v>1904</v>
      </c>
      <c r="G195" s="3" t="s">
        <v>173</v>
      </c>
      <c r="H195" s="4">
        <v>20108237148</v>
      </c>
      <c r="I195" s="3">
        <v>60</v>
      </c>
      <c r="J195" s="4" t="s">
        <v>31</v>
      </c>
      <c r="K195" s="3">
        <v>18</v>
      </c>
      <c r="L195" s="1">
        <v>110186</v>
      </c>
      <c r="M195" s="3">
        <v>0</v>
      </c>
    </row>
    <row r="196" spans="1:13">
      <c r="A196" s="4">
        <v>4503012267</v>
      </c>
      <c r="B196" s="4" t="s">
        <v>752</v>
      </c>
      <c r="C196" s="4" t="s">
        <v>732</v>
      </c>
      <c r="D196" s="4" t="s">
        <v>753</v>
      </c>
      <c r="E196" s="17" t="s">
        <v>28</v>
      </c>
      <c r="F196" s="3" t="s">
        <v>754</v>
      </c>
      <c r="G196" s="3" t="s">
        <v>662</v>
      </c>
      <c r="H196" s="4">
        <v>20100177341</v>
      </c>
      <c r="I196" s="3">
        <v>160</v>
      </c>
      <c r="J196" s="4" t="s">
        <v>31</v>
      </c>
      <c r="K196" s="3">
        <v>45</v>
      </c>
      <c r="L196" s="1">
        <v>196992</v>
      </c>
      <c r="M196" s="3">
        <v>0</v>
      </c>
    </row>
    <row r="197" spans="1:13">
      <c r="A197" s="4">
        <v>4503019266</v>
      </c>
      <c r="B197" s="4" t="s">
        <v>1413</v>
      </c>
      <c r="C197" s="4" t="s">
        <v>1370</v>
      </c>
      <c r="D197" s="4" t="s">
        <v>1414</v>
      </c>
      <c r="E197" s="17" t="s">
        <v>28</v>
      </c>
      <c r="F197" s="3" t="s">
        <v>1415</v>
      </c>
      <c r="G197" s="3" t="s">
        <v>1416</v>
      </c>
      <c r="H197" s="4">
        <v>20107914995</v>
      </c>
      <c r="I197" s="3">
        <v>88</v>
      </c>
      <c r="J197" s="4" t="s">
        <v>31</v>
      </c>
      <c r="K197" s="3">
        <v>175</v>
      </c>
      <c r="L197" s="20">
        <v>15400</v>
      </c>
      <c r="M197" s="3">
        <v>0</v>
      </c>
    </row>
    <row r="198" spans="1:13">
      <c r="A198" s="4">
        <v>4503028335</v>
      </c>
      <c r="B198" s="4" t="s">
        <v>2024</v>
      </c>
      <c r="C198" s="4" t="s">
        <v>1906</v>
      </c>
      <c r="D198" s="4">
        <v>190030011</v>
      </c>
      <c r="E198" s="17" t="s">
        <v>28</v>
      </c>
      <c r="F198" s="3" t="s">
        <v>2025</v>
      </c>
      <c r="G198" s="3" t="s">
        <v>2026</v>
      </c>
      <c r="H198" s="4">
        <v>10099131972</v>
      </c>
      <c r="I198" s="3">
        <v>240</v>
      </c>
      <c r="J198" s="4" t="s">
        <v>31</v>
      </c>
      <c r="K198" s="3">
        <v>6.3</v>
      </c>
      <c r="L198" s="1">
        <v>37605.5</v>
      </c>
      <c r="M198" s="3">
        <v>0</v>
      </c>
    </row>
    <row r="199" spans="1:13">
      <c r="A199" s="4">
        <v>4503011219</v>
      </c>
      <c r="B199" s="4" t="s">
        <v>585</v>
      </c>
      <c r="C199" s="4" t="s">
        <v>490</v>
      </c>
      <c r="D199" s="4" t="s">
        <v>586</v>
      </c>
      <c r="E199" s="17" t="s">
        <v>28</v>
      </c>
      <c r="F199" s="3" t="s">
        <v>587</v>
      </c>
      <c r="G199" s="3" t="s">
        <v>588</v>
      </c>
      <c r="H199" s="4" t="s">
        <v>589</v>
      </c>
      <c r="I199" s="3">
        <v>1</v>
      </c>
      <c r="J199" s="4" t="s">
        <v>31</v>
      </c>
      <c r="K199" s="18">
        <v>189000</v>
      </c>
      <c r="L199" s="20">
        <v>189000</v>
      </c>
      <c r="M199" s="3">
        <v>0</v>
      </c>
    </row>
    <row r="200" spans="1:13">
      <c r="A200" s="4">
        <v>4503012231</v>
      </c>
      <c r="B200" s="4" t="s">
        <v>744</v>
      </c>
      <c r="C200" s="4" t="s">
        <v>732</v>
      </c>
      <c r="D200" s="4" t="s">
        <v>745</v>
      </c>
      <c r="E200" s="17" t="s">
        <v>28</v>
      </c>
      <c r="F200" s="3" t="s">
        <v>746</v>
      </c>
      <c r="G200" s="3" t="s">
        <v>747</v>
      </c>
      <c r="H200" s="4">
        <v>20600442580</v>
      </c>
      <c r="I200" s="18">
        <v>6000</v>
      </c>
      <c r="J200" s="4" t="s">
        <v>31</v>
      </c>
      <c r="K200" s="3">
        <v>3</v>
      </c>
      <c r="L200" s="20">
        <v>18000</v>
      </c>
      <c r="M200" s="3">
        <v>0</v>
      </c>
    </row>
    <row r="201" spans="1:13">
      <c r="A201" s="4">
        <v>4503027813</v>
      </c>
      <c r="B201" s="4" t="s">
        <v>1912</v>
      </c>
      <c r="C201" s="4" t="s">
        <v>1906</v>
      </c>
      <c r="D201" s="4" t="s">
        <v>745</v>
      </c>
      <c r="E201" s="17" t="s">
        <v>28</v>
      </c>
      <c r="F201" s="3" t="s">
        <v>746</v>
      </c>
      <c r="G201" s="3" t="s">
        <v>747</v>
      </c>
      <c r="H201" s="4">
        <v>20600442580</v>
      </c>
      <c r="I201" s="18">
        <v>5000</v>
      </c>
      <c r="J201" s="4" t="s">
        <v>31</v>
      </c>
      <c r="K201" s="3">
        <v>3</v>
      </c>
      <c r="L201" s="1">
        <v>29970</v>
      </c>
      <c r="M201" s="3">
        <v>0</v>
      </c>
    </row>
    <row r="202" spans="1:13">
      <c r="A202" s="4">
        <v>4503008119</v>
      </c>
      <c r="B202" s="4" t="s">
        <v>63</v>
      </c>
      <c r="C202" s="4" t="s">
        <v>26</v>
      </c>
      <c r="D202" s="4" t="s">
        <v>64</v>
      </c>
      <c r="E202" s="17" t="s">
        <v>28</v>
      </c>
      <c r="F202" s="3" t="s">
        <v>65</v>
      </c>
      <c r="G202" s="3" t="s">
        <v>48</v>
      </c>
      <c r="H202" s="4">
        <v>20100962439</v>
      </c>
      <c r="I202" s="3">
        <v>2</v>
      </c>
      <c r="J202" s="4" t="s">
        <v>31</v>
      </c>
      <c r="K202" s="18">
        <v>6400</v>
      </c>
      <c r="L202" s="20">
        <v>12800</v>
      </c>
      <c r="M202" s="18">
        <v>12800</v>
      </c>
    </row>
    <row r="203" spans="1:13">
      <c r="A203" s="4">
        <v>4503008136</v>
      </c>
      <c r="B203" s="4" t="s">
        <v>77</v>
      </c>
      <c r="C203" s="4" t="s">
        <v>26</v>
      </c>
      <c r="D203" s="4" t="s">
        <v>78</v>
      </c>
      <c r="E203" s="17" t="s">
        <v>28</v>
      </c>
      <c r="F203" s="3" t="s">
        <v>79</v>
      </c>
      <c r="G203" s="3" t="s">
        <v>48</v>
      </c>
      <c r="H203" s="4">
        <v>20100962439</v>
      </c>
      <c r="I203" s="3">
        <v>6</v>
      </c>
      <c r="J203" s="4" t="s">
        <v>31</v>
      </c>
      <c r="K203" s="18">
        <v>5350</v>
      </c>
      <c r="L203" s="20">
        <v>32100</v>
      </c>
      <c r="M203" s="3">
        <v>0</v>
      </c>
    </row>
    <row r="204" spans="1:13">
      <c r="A204" s="4">
        <v>4503008104</v>
      </c>
      <c r="B204" s="4" t="s">
        <v>45</v>
      </c>
      <c r="C204" s="4" t="s">
        <v>26</v>
      </c>
      <c r="D204" s="4" t="s">
        <v>46</v>
      </c>
      <c r="E204" s="17" t="s">
        <v>28</v>
      </c>
      <c r="F204" s="3" t="s">
        <v>47</v>
      </c>
      <c r="G204" s="3" t="s">
        <v>48</v>
      </c>
      <c r="H204" s="4">
        <v>20100962439</v>
      </c>
      <c r="I204" s="3">
        <v>3</v>
      </c>
      <c r="J204" s="4" t="s">
        <v>31</v>
      </c>
      <c r="K204" s="18">
        <v>7300</v>
      </c>
      <c r="L204" s="20">
        <v>21900</v>
      </c>
      <c r="M204" s="18">
        <v>21900</v>
      </c>
    </row>
    <row r="205" spans="1:13">
      <c r="A205" s="4">
        <v>4503014289</v>
      </c>
      <c r="B205" s="4" t="s">
        <v>984</v>
      </c>
      <c r="C205" s="4" t="s">
        <v>970</v>
      </c>
      <c r="D205" s="4" t="s">
        <v>985</v>
      </c>
      <c r="E205" s="17" t="s">
        <v>28</v>
      </c>
      <c r="F205" s="3" t="s">
        <v>986</v>
      </c>
      <c r="G205" s="3" t="s">
        <v>957</v>
      </c>
      <c r="H205" s="4" t="s">
        <v>958</v>
      </c>
      <c r="I205" s="3">
        <v>2</v>
      </c>
      <c r="J205" s="4" t="s">
        <v>31</v>
      </c>
      <c r="K205" s="3">
        <v>450</v>
      </c>
      <c r="L205" s="1">
        <v>900</v>
      </c>
      <c r="M205" s="3">
        <v>0</v>
      </c>
    </row>
    <row r="206" spans="1:13">
      <c r="A206" s="4">
        <v>4503027218</v>
      </c>
      <c r="B206" s="4" t="s">
        <v>1856</v>
      </c>
      <c r="C206" s="4" t="s">
        <v>1849</v>
      </c>
      <c r="D206" s="4" t="s">
        <v>1857</v>
      </c>
      <c r="E206" s="17" t="s">
        <v>28</v>
      </c>
      <c r="F206" s="3" t="s">
        <v>1858</v>
      </c>
      <c r="G206" s="3" t="s">
        <v>160</v>
      </c>
      <c r="H206" s="4">
        <v>20501887286</v>
      </c>
      <c r="I206" s="3">
        <v>3</v>
      </c>
      <c r="J206" s="4" t="s">
        <v>31</v>
      </c>
      <c r="K206" s="18">
        <v>6950</v>
      </c>
      <c r="L206" s="20">
        <v>20850</v>
      </c>
      <c r="M206" s="3">
        <v>0</v>
      </c>
    </row>
    <row r="207" spans="1:13">
      <c r="A207" s="4">
        <v>4503014253</v>
      </c>
      <c r="B207" s="4" t="s">
        <v>975</v>
      </c>
      <c r="C207" s="4" t="s">
        <v>970</v>
      </c>
      <c r="D207" s="4" t="s">
        <v>976</v>
      </c>
      <c r="E207" s="17" t="s">
        <v>28</v>
      </c>
      <c r="F207" s="3" t="s">
        <v>977</v>
      </c>
      <c r="G207" s="3" t="s">
        <v>35</v>
      </c>
      <c r="H207" s="4">
        <v>20307704049</v>
      </c>
      <c r="I207" s="3">
        <v>5</v>
      </c>
      <c r="J207" s="4" t="s">
        <v>31</v>
      </c>
      <c r="K207" s="18">
        <v>3945</v>
      </c>
      <c r="L207" s="20">
        <v>19725</v>
      </c>
      <c r="M207" s="3">
        <v>0</v>
      </c>
    </row>
    <row r="208" spans="1:13">
      <c r="A208" s="4">
        <v>4503014271</v>
      </c>
      <c r="B208" s="4" t="s">
        <v>978</v>
      </c>
      <c r="C208" s="4" t="s">
        <v>970</v>
      </c>
      <c r="D208" s="4" t="s">
        <v>976</v>
      </c>
      <c r="E208" s="17" t="s">
        <v>28</v>
      </c>
      <c r="F208" s="3" t="s">
        <v>977</v>
      </c>
      <c r="G208" s="3" t="s">
        <v>35</v>
      </c>
      <c r="H208" s="4">
        <v>20307704049</v>
      </c>
      <c r="I208" s="3">
        <v>5</v>
      </c>
      <c r="J208" s="4" t="s">
        <v>31</v>
      </c>
      <c r="K208" s="18">
        <v>3945</v>
      </c>
      <c r="L208" s="20">
        <v>19725</v>
      </c>
      <c r="M208" s="3">
        <v>0</v>
      </c>
    </row>
    <row r="209" spans="1:13">
      <c r="A209" s="4">
        <v>4503011278</v>
      </c>
      <c r="B209" s="4" t="s">
        <v>593</v>
      </c>
      <c r="C209" s="4" t="s">
        <v>594</v>
      </c>
      <c r="D209" s="4" t="s">
        <v>595</v>
      </c>
      <c r="E209" s="17" t="s">
        <v>28</v>
      </c>
      <c r="F209" s="3" t="s">
        <v>596</v>
      </c>
      <c r="G209" s="3" t="s">
        <v>310</v>
      </c>
      <c r="H209" s="4">
        <v>20100085225</v>
      </c>
      <c r="I209" s="3">
        <v>168</v>
      </c>
      <c r="J209" s="4" t="s">
        <v>31</v>
      </c>
      <c r="K209" s="3">
        <v>146.84</v>
      </c>
      <c r="L209" s="20">
        <v>24669.119999999999</v>
      </c>
      <c r="M209" s="3">
        <v>0</v>
      </c>
    </row>
    <row r="210" spans="1:13">
      <c r="A210" s="4">
        <v>4503010110</v>
      </c>
      <c r="B210" s="4" t="s">
        <v>391</v>
      </c>
      <c r="C210" s="4" t="s">
        <v>381</v>
      </c>
      <c r="D210" s="4" t="s">
        <v>392</v>
      </c>
      <c r="E210" s="17" t="s">
        <v>28</v>
      </c>
      <c r="F210" s="3" t="s">
        <v>393</v>
      </c>
      <c r="G210" s="3" t="s">
        <v>394</v>
      </c>
      <c r="H210" s="4">
        <v>20377339461</v>
      </c>
      <c r="I210" s="3">
        <v>30</v>
      </c>
      <c r="J210" s="4" t="s">
        <v>31</v>
      </c>
      <c r="K210" s="3">
        <v>73</v>
      </c>
      <c r="L210" s="20">
        <v>2190</v>
      </c>
      <c r="M210" s="3">
        <v>730</v>
      </c>
    </row>
    <row r="211" spans="1:13">
      <c r="A211" s="4">
        <v>4503015438</v>
      </c>
      <c r="B211" s="4" t="s">
        <v>1223</v>
      </c>
      <c r="C211" s="4" t="s">
        <v>1102</v>
      </c>
      <c r="D211" s="4" t="s">
        <v>1224</v>
      </c>
      <c r="E211" s="17" t="s">
        <v>28</v>
      </c>
      <c r="F211" s="3" t="s">
        <v>1225</v>
      </c>
      <c r="G211" s="3" t="s">
        <v>368</v>
      </c>
      <c r="H211" s="4">
        <v>20503662869</v>
      </c>
      <c r="I211" s="3">
        <v>5</v>
      </c>
      <c r="J211" s="4" t="s">
        <v>31</v>
      </c>
      <c r="K211" s="3">
        <v>550</v>
      </c>
      <c r="L211" s="20">
        <v>2750</v>
      </c>
      <c r="M211" s="3">
        <v>0</v>
      </c>
    </row>
    <row r="212" spans="1:13">
      <c r="A212" s="4">
        <v>4503015496</v>
      </c>
      <c r="B212" s="4" t="s">
        <v>1223</v>
      </c>
      <c r="C212" s="4" t="s">
        <v>1102</v>
      </c>
      <c r="D212" s="4" t="s">
        <v>1224</v>
      </c>
      <c r="E212" s="17" t="s">
        <v>28</v>
      </c>
      <c r="F212" s="3" t="s">
        <v>1225</v>
      </c>
      <c r="G212" s="3" t="s">
        <v>368</v>
      </c>
      <c r="H212" s="4">
        <v>20503662869</v>
      </c>
      <c r="I212" s="3">
        <v>5</v>
      </c>
      <c r="J212" s="4" t="s">
        <v>31</v>
      </c>
      <c r="K212" s="3">
        <v>550</v>
      </c>
      <c r="L212" s="20">
        <v>2750</v>
      </c>
      <c r="M212" s="3">
        <v>0</v>
      </c>
    </row>
    <row r="213" spans="1:13">
      <c r="A213" s="4">
        <v>4503011743</v>
      </c>
      <c r="B213" s="4" t="s">
        <v>666</v>
      </c>
      <c r="C213" s="4" t="s">
        <v>645</v>
      </c>
      <c r="D213" s="4" t="s">
        <v>667</v>
      </c>
      <c r="E213" s="17" t="s">
        <v>28</v>
      </c>
      <c r="F213" s="3" t="s">
        <v>668</v>
      </c>
      <c r="G213" s="3" t="s">
        <v>445</v>
      </c>
      <c r="H213" s="4">
        <v>20109161609</v>
      </c>
      <c r="I213" s="18">
        <v>2656</v>
      </c>
      <c r="J213" s="4" t="s">
        <v>31</v>
      </c>
      <c r="K213" s="3">
        <v>12.5</v>
      </c>
      <c r="L213" s="20">
        <v>33200</v>
      </c>
      <c r="M213" s="3">
        <v>0</v>
      </c>
    </row>
    <row r="214" spans="1:13">
      <c r="A214" s="4">
        <v>4503011766</v>
      </c>
      <c r="B214" s="4" t="s">
        <v>674</v>
      </c>
      <c r="C214" s="4" t="s">
        <v>645</v>
      </c>
      <c r="D214" s="4" t="s">
        <v>667</v>
      </c>
      <c r="E214" s="17" t="s">
        <v>28</v>
      </c>
      <c r="F214" s="3" t="s">
        <v>668</v>
      </c>
      <c r="G214" s="3" t="s">
        <v>445</v>
      </c>
      <c r="H214" s="4">
        <v>20109161609</v>
      </c>
      <c r="I214" s="3">
        <v>444</v>
      </c>
      <c r="J214" s="4" t="s">
        <v>31</v>
      </c>
      <c r="K214" s="3">
        <v>12.5</v>
      </c>
      <c r="L214" s="1">
        <v>27750</v>
      </c>
      <c r="M214" s="3">
        <v>0</v>
      </c>
    </row>
    <row r="215" spans="1:13">
      <c r="A215" s="4">
        <v>4503011860</v>
      </c>
      <c r="B215" s="4" t="s">
        <v>685</v>
      </c>
      <c r="C215" s="4" t="s">
        <v>645</v>
      </c>
      <c r="D215" s="4" t="s">
        <v>667</v>
      </c>
      <c r="E215" s="17" t="s">
        <v>28</v>
      </c>
      <c r="F215" s="3" t="s">
        <v>668</v>
      </c>
      <c r="G215" s="3" t="s">
        <v>445</v>
      </c>
      <c r="H215" s="4">
        <v>20109161609</v>
      </c>
      <c r="I215" s="18">
        <v>2656</v>
      </c>
      <c r="J215" s="4" t="s">
        <v>31</v>
      </c>
      <c r="K215" s="3">
        <v>12.5</v>
      </c>
      <c r="L215" s="20">
        <v>33200</v>
      </c>
      <c r="M215" s="3">
        <v>0</v>
      </c>
    </row>
    <row r="216" spans="1:13">
      <c r="A216" s="4">
        <v>4503011892</v>
      </c>
      <c r="B216" s="4" t="s">
        <v>689</v>
      </c>
      <c r="C216" s="4" t="s">
        <v>645</v>
      </c>
      <c r="D216" s="4" t="s">
        <v>667</v>
      </c>
      <c r="E216" s="17" t="s">
        <v>28</v>
      </c>
      <c r="F216" s="3" t="s">
        <v>668</v>
      </c>
      <c r="G216" s="3" t="s">
        <v>445</v>
      </c>
      <c r="H216" s="4">
        <v>20109161609</v>
      </c>
      <c r="I216" s="18">
        <v>2656</v>
      </c>
      <c r="J216" s="4" t="s">
        <v>31</v>
      </c>
      <c r="K216" s="3">
        <v>12.5</v>
      </c>
      <c r="L216" s="20">
        <v>33200</v>
      </c>
      <c r="M216" s="3">
        <v>0</v>
      </c>
    </row>
    <row r="217" spans="1:13">
      <c r="A217" s="4">
        <v>4503011923</v>
      </c>
      <c r="B217" s="4" t="s">
        <v>690</v>
      </c>
      <c r="C217" s="4" t="s">
        <v>645</v>
      </c>
      <c r="D217" s="4" t="s">
        <v>667</v>
      </c>
      <c r="E217" s="17" t="s">
        <v>28</v>
      </c>
      <c r="F217" s="3" t="s">
        <v>668</v>
      </c>
      <c r="G217" s="3" t="s">
        <v>445</v>
      </c>
      <c r="H217" s="4">
        <v>20109161609</v>
      </c>
      <c r="I217" s="18">
        <v>2656</v>
      </c>
      <c r="J217" s="4" t="s">
        <v>31</v>
      </c>
      <c r="K217" s="3">
        <v>12.5</v>
      </c>
      <c r="L217" s="20">
        <v>33200</v>
      </c>
      <c r="M217" s="3">
        <v>0</v>
      </c>
    </row>
    <row r="218" spans="1:13">
      <c r="A218" s="4">
        <v>4503011946</v>
      </c>
      <c r="B218" s="4" t="s">
        <v>693</v>
      </c>
      <c r="C218" s="4" t="s">
        <v>645</v>
      </c>
      <c r="D218" s="4" t="s">
        <v>667</v>
      </c>
      <c r="E218" s="17" t="s">
        <v>28</v>
      </c>
      <c r="F218" s="3" t="s">
        <v>668</v>
      </c>
      <c r="G218" s="3" t="s">
        <v>445</v>
      </c>
      <c r="H218" s="4">
        <v>20109161609</v>
      </c>
      <c r="I218" s="18">
        <v>2656</v>
      </c>
      <c r="J218" s="4" t="s">
        <v>31</v>
      </c>
      <c r="K218" s="3">
        <v>12.5</v>
      </c>
      <c r="L218" s="20">
        <v>33200</v>
      </c>
      <c r="M218" s="3">
        <v>0</v>
      </c>
    </row>
    <row r="219" spans="1:13">
      <c r="A219" s="4">
        <v>4503012788</v>
      </c>
      <c r="B219" s="4" t="s">
        <v>803</v>
      </c>
      <c r="C219" s="4" t="s">
        <v>801</v>
      </c>
      <c r="D219" s="4" t="s">
        <v>804</v>
      </c>
      <c r="E219" s="17" t="s">
        <v>28</v>
      </c>
      <c r="F219" s="3" t="s">
        <v>805</v>
      </c>
      <c r="G219" s="3" t="s">
        <v>655</v>
      </c>
      <c r="H219" s="4">
        <v>20300795821</v>
      </c>
      <c r="I219" s="3">
        <v>180</v>
      </c>
      <c r="J219" s="4" t="s">
        <v>31</v>
      </c>
      <c r="K219" s="3">
        <v>96</v>
      </c>
      <c r="L219" s="20">
        <v>17280</v>
      </c>
      <c r="M219" s="18">
        <v>17280</v>
      </c>
    </row>
    <row r="220" spans="1:13">
      <c r="A220" s="4">
        <v>4503013668</v>
      </c>
      <c r="B220" s="4" t="s">
        <v>905</v>
      </c>
      <c r="C220" s="4" t="s">
        <v>873</v>
      </c>
      <c r="D220" s="4" t="s">
        <v>804</v>
      </c>
      <c r="E220" s="17" t="s">
        <v>28</v>
      </c>
      <c r="F220" s="3" t="s">
        <v>805</v>
      </c>
      <c r="G220" s="3" t="s">
        <v>655</v>
      </c>
      <c r="H220" s="4">
        <v>20300795821</v>
      </c>
      <c r="I220" s="3">
        <v>180</v>
      </c>
      <c r="J220" s="4" t="s">
        <v>31</v>
      </c>
      <c r="K220" s="3">
        <v>96</v>
      </c>
      <c r="L220" s="20">
        <v>17280</v>
      </c>
      <c r="M220" s="18">
        <v>17280</v>
      </c>
    </row>
    <row r="221" spans="1:13">
      <c r="A221" s="4">
        <v>4503026869</v>
      </c>
      <c r="B221" s="4" t="s">
        <v>1787</v>
      </c>
      <c r="C221" s="4" t="s">
        <v>1745</v>
      </c>
      <c r="D221" s="4" t="s">
        <v>1788</v>
      </c>
      <c r="E221" s="17" t="s">
        <v>28</v>
      </c>
      <c r="F221" s="3" t="s">
        <v>1789</v>
      </c>
      <c r="G221" s="3" t="s">
        <v>747</v>
      </c>
      <c r="H221" s="4">
        <v>20600442580</v>
      </c>
      <c r="I221" s="3">
        <v>160</v>
      </c>
      <c r="J221" s="4" t="s">
        <v>31</v>
      </c>
      <c r="K221" s="3">
        <v>190</v>
      </c>
      <c r="L221" s="20">
        <v>30400</v>
      </c>
      <c r="M221" s="3">
        <v>0</v>
      </c>
    </row>
    <row r="222" spans="1:13">
      <c r="A222" s="4">
        <v>4503026884</v>
      </c>
      <c r="B222" s="4" t="s">
        <v>1790</v>
      </c>
      <c r="C222" s="4" t="s">
        <v>1745</v>
      </c>
      <c r="D222" s="4" t="s">
        <v>1788</v>
      </c>
      <c r="E222" s="17" t="s">
        <v>28</v>
      </c>
      <c r="F222" s="3" t="s">
        <v>1789</v>
      </c>
      <c r="G222" s="3" t="s">
        <v>747</v>
      </c>
      <c r="H222" s="4">
        <v>20600442580</v>
      </c>
      <c r="I222" s="3">
        <v>160</v>
      </c>
      <c r="J222" s="4" t="s">
        <v>31</v>
      </c>
      <c r="K222" s="3">
        <v>190</v>
      </c>
      <c r="L222" s="20">
        <v>30400</v>
      </c>
      <c r="M222" s="3">
        <v>0</v>
      </c>
    </row>
    <row r="223" spans="1:13">
      <c r="A223" s="4">
        <v>4503026896</v>
      </c>
      <c r="B223" s="4" t="s">
        <v>1791</v>
      </c>
      <c r="C223" s="4" t="s">
        <v>1745</v>
      </c>
      <c r="D223" s="4" t="s">
        <v>1788</v>
      </c>
      <c r="E223" s="17" t="s">
        <v>28</v>
      </c>
      <c r="F223" s="3" t="s">
        <v>1789</v>
      </c>
      <c r="G223" s="3" t="s">
        <v>747</v>
      </c>
      <c r="H223" s="4">
        <v>20600442580</v>
      </c>
      <c r="I223" s="3">
        <v>130</v>
      </c>
      <c r="J223" s="4" t="s">
        <v>31</v>
      </c>
      <c r="K223" s="3">
        <v>190</v>
      </c>
      <c r="L223" s="20">
        <v>24700</v>
      </c>
      <c r="M223" s="3">
        <v>0</v>
      </c>
    </row>
    <row r="224" spans="1:13">
      <c r="A224" s="4">
        <v>4503013901</v>
      </c>
      <c r="B224" s="4" t="s">
        <v>935</v>
      </c>
      <c r="C224" s="4" t="s">
        <v>873</v>
      </c>
      <c r="D224" s="4" t="s">
        <v>936</v>
      </c>
      <c r="E224" s="17" t="s">
        <v>28</v>
      </c>
      <c r="F224" s="3" t="s">
        <v>937</v>
      </c>
      <c r="G224" s="3" t="s">
        <v>938</v>
      </c>
      <c r="H224" s="4">
        <v>20600032519</v>
      </c>
      <c r="I224" s="3">
        <v>30</v>
      </c>
      <c r="J224" s="4" t="s">
        <v>31</v>
      </c>
      <c r="K224" s="3">
        <v>680</v>
      </c>
      <c r="L224" s="20">
        <v>20400</v>
      </c>
      <c r="M224" s="18">
        <v>20400</v>
      </c>
    </row>
    <row r="225" spans="1:13">
      <c r="A225" s="4">
        <v>4503009228</v>
      </c>
      <c r="B225" s="4" t="s">
        <v>274</v>
      </c>
      <c r="C225" s="4" t="s">
        <v>175</v>
      </c>
      <c r="D225" s="4" t="s">
        <v>275</v>
      </c>
      <c r="E225" s="17" t="s">
        <v>28</v>
      </c>
      <c r="F225" s="3" t="s">
        <v>276</v>
      </c>
      <c r="G225" s="3" t="s">
        <v>164</v>
      </c>
      <c r="H225" s="4">
        <v>20549291377</v>
      </c>
      <c r="I225" s="3">
        <v>8</v>
      </c>
      <c r="J225" s="4" t="s">
        <v>31</v>
      </c>
      <c r="K225" s="18">
        <v>2951.01</v>
      </c>
      <c r="L225" s="20">
        <v>23608.080000000002</v>
      </c>
      <c r="M225" s="3">
        <v>0</v>
      </c>
    </row>
    <row r="226" spans="1:13">
      <c r="A226" s="4">
        <v>4503009233</v>
      </c>
      <c r="B226" s="4" t="s">
        <v>274</v>
      </c>
      <c r="C226" s="4" t="s">
        <v>175</v>
      </c>
      <c r="D226" s="4" t="s">
        <v>275</v>
      </c>
      <c r="E226" s="17" t="s">
        <v>28</v>
      </c>
      <c r="F226" s="3" t="s">
        <v>276</v>
      </c>
      <c r="G226" s="3" t="s">
        <v>164</v>
      </c>
      <c r="H226" s="4">
        <v>20549291377</v>
      </c>
      <c r="I226" s="3">
        <v>8</v>
      </c>
      <c r="J226" s="4" t="s">
        <v>31</v>
      </c>
      <c r="K226" s="18">
        <v>2951.01</v>
      </c>
      <c r="L226" s="20">
        <v>23608.080000000002</v>
      </c>
      <c r="M226" s="3">
        <v>0</v>
      </c>
    </row>
    <row r="227" spans="1:13">
      <c r="A227" s="4">
        <v>4503009235</v>
      </c>
      <c r="B227" s="4" t="s">
        <v>274</v>
      </c>
      <c r="C227" s="4" t="s">
        <v>175</v>
      </c>
      <c r="D227" s="4" t="s">
        <v>275</v>
      </c>
      <c r="E227" s="17" t="s">
        <v>28</v>
      </c>
      <c r="F227" s="3" t="s">
        <v>276</v>
      </c>
      <c r="G227" s="3" t="s">
        <v>164</v>
      </c>
      <c r="H227" s="4">
        <v>20549291377</v>
      </c>
      <c r="I227" s="3">
        <v>8</v>
      </c>
      <c r="J227" s="4" t="s">
        <v>31</v>
      </c>
      <c r="K227" s="18">
        <v>2951.01</v>
      </c>
      <c r="L227" s="20">
        <v>23608.080000000002</v>
      </c>
      <c r="M227" s="3">
        <v>0</v>
      </c>
    </row>
    <row r="228" spans="1:13">
      <c r="A228" s="4">
        <v>4503009238</v>
      </c>
      <c r="B228" s="4" t="s">
        <v>274</v>
      </c>
      <c r="C228" s="4" t="s">
        <v>175</v>
      </c>
      <c r="D228" s="4" t="s">
        <v>275</v>
      </c>
      <c r="E228" s="17" t="s">
        <v>28</v>
      </c>
      <c r="F228" s="3" t="s">
        <v>276</v>
      </c>
      <c r="G228" s="3" t="s">
        <v>164</v>
      </c>
      <c r="H228" s="4">
        <v>20549291377</v>
      </c>
      <c r="I228" s="3">
        <v>8</v>
      </c>
      <c r="J228" s="4" t="s">
        <v>31</v>
      </c>
      <c r="K228" s="18">
        <v>2951.01</v>
      </c>
      <c r="L228" s="20">
        <v>23608.080000000002</v>
      </c>
      <c r="M228" s="3">
        <v>0</v>
      </c>
    </row>
    <row r="229" spans="1:13">
      <c r="A229" s="4">
        <v>4503009239</v>
      </c>
      <c r="B229" s="4" t="s">
        <v>274</v>
      </c>
      <c r="C229" s="4" t="s">
        <v>175</v>
      </c>
      <c r="D229" s="4" t="s">
        <v>275</v>
      </c>
      <c r="E229" s="17" t="s">
        <v>28</v>
      </c>
      <c r="F229" s="3" t="s">
        <v>276</v>
      </c>
      <c r="G229" s="3" t="s">
        <v>164</v>
      </c>
      <c r="H229" s="4">
        <v>20549291377</v>
      </c>
      <c r="I229" s="3">
        <v>8</v>
      </c>
      <c r="J229" s="4" t="s">
        <v>31</v>
      </c>
      <c r="K229" s="18">
        <v>2951.01</v>
      </c>
      <c r="L229" s="20">
        <v>23608.080000000002</v>
      </c>
      <c r="M229" s="3">
        <v>0</v>
      </c>
    </row>
    <row r="230" spans="1:13">
      <c r="A230" s="4">
        <v>4503009241</v>
      </c>
      <c r="B230" s="4" t="s">
        <v>274</v>
      </c>
      <c r="C230" s="4" t="s">
        <v>175</v>
      </c>
      <c r="D230" s="4" t="s">
        <v>275</v>
      </c>
      <c r="E230" s="17" t="s">
        <v>28</v>
      </c>
      <c r="F230" s="3" t="s">
        <v>276</v>
      </c>
      <c r="G230" s="3" t="s">
        <v>164</v>
      </c>
      <c r="H230" s="4">
        <v>20549291377</v>
      </c>
      <c r="I230" s="3">
        <v>8</v>
      </c>
      <c r="J230" s="4" t="s">
        <v>31</v>
      </c>
      <c r="K230" s="18">
        <v>2951.01</v>
      </c>
      <c r="L230" s="20">
        <v>23608.080000000002</v>
      </c>
      <c r="M230" s="3">
        <v>0</v>
      </c>
    </row>
    <row r="231" spans="1:13">
      <c r="A231" s="4">
        <v>4503009243</v>
      </c>
      <c r="B231" s="4" t="s">
        <v>274</v>
      </c>
      <c r="C231" s="4" t="s">
        <v>175</v>
      </c>
      <c r="D231" s="4" t="s">
        <v>275</v>
      </c>
      <c r="E231" s="17" t="s">
        <v>28</v>
      </c>
      <c r="F231" s="3" t="s">
        <v>276</v>
      </c>
      <c r="G231" s="3" t="s">
        <v>164</v>
      </c>
      <c r="H231" s="4">
        <v>20549291377</v>
      </c>
      <c r="I231" s="3">
        <v>8</v>
      </c>
      <c r="J231" s="4" t="s">
        <v>31</v>
      </c>
      <c r="K231" s="18">
        <v>2951.01</v>
      </c>
      <c r="L231" s="20">
        <v>23608.080000000002</v>
      </c>
      <c r="M231" s="3">
        <v>0</v>
      </c>
    </row>
    <row r="232" spans="1:13">
      <c r="A232" s="4">
        <v>4503009245</v>
      </c>
      <c r="B232" s="4" t="s">
        <v>274</v>
      </c>
      <c r="C232" s="4" t="s">
        <v>175</v>
      </c>
      <c r="D232" s="4" t="s">
        <v>275</v>
      </c>
      <c r="E232" s="17" t="s">
        <v>28</v>
      </c>
      <c r="F232" s="3" t="s">
        <v>276</v>
      </c>
      <c r="G232" s="3" t="s">
        <v>164</v>
      </c>
      <c r="H232" s="4">
        <v>20549291377</v>
      </c>
      <c r="I232" s="3">
        <v>8</v>
      </c>
      <c r="J232" s="4" t="s">
        <v>31</v>
      </c>
      <c r="K232" s="18">
        <v>2951.01</v>
      </c>
      <c r="L232" s="20">
        <v>23608.080000000002</v>
      </c>
      <c r="M232" s="3">
        <v>0</v>
      </c>
    </row>
    <row r="233" spans="1:13">
      <c r="A233" s="4">
        <v>4503009247</v>
      </c>
      <c r="B233" s="4" t="s">
        <v>274</v>
      </c>
      <c r="C233" s="4" t="s">
        <v>175</v>
      </c>
      <c r="D233" s="4" t="s">
        <v>275</v>
      </c>
      <c r="E233" s="17" t="s">
        <v>28</v>
      </c>
      <c r="F233" s="3" t="s">
        <v>276</v>
      </c>
      <c r="G233" s="3" t="s">
        <v>164</v>
      </c>
      <c r="H233" s="4">
        <v>20549291377</v>
      </c>
      <c r="I233" s="3">
        <v>8</v>
      </c>
      <c r="J233" s="4" t="s">
        <v>31</v>
      </c>
      <c r="K233" s="18">
        <v>2951.01</v>
      </c>
      <c r="L233" s="20">
        <v>23608.080000000002</v>
      </c>
      <c r="M233" s="3">
        <v>0</v>
      </c>
    </row>
    <row r="234" spans="1:13">
      <c r="A234" s="4">
        <v>4503009249</v>
      </c>
      <c r="B234" s="4" t="s">
        <v>274</v>
      </c>
      <c r="C234" s="4" t="s">
        <v>175</v>
      </c>
      <c r="D234" s="4" t="s">
        <v>275</v>
      </c>
      <c r="E234" s="17" t="s">
        <v>28</v>
      </c>
      <c r="F234" s="3" t="s">
        <v>276</v>
      </c>
      <c r="G234" s="3" t="s">
        <v>164</v>
      </c>
      <c r="H234" s="4">
        <v>20549291377</v>
      </c>
      <c r="I234" s="3">
        <v>8</v>
      </c>
      <c r="J234" s="4" t="s">
        <v>31</v>
      </c>
      <c r="K234" s="18">
        <v>2951.01</v>
      </c>
      <c r="L234" s="20">
        <v>23608.080000000002</v>
      </c>
      <c r="M234" s="3">
        <v>0</v>
      </c>
    </row>
    <row r="235" spans="1:13">
      <c r="A235" s="4">
        <v>4503026651</v>
      </c>
      <c r="B235" s="4" t="s">
        <v>1744</v>
      </c>
      <c r="C235" s="4" t="s">
        <v>1745</v>
      </c>
      <c r="D235" s="4" t="s">
        <v>275</v>
      </c>
      <c r="E235" s="17" t="s">
        <v>28</v>
      </c>
      <c r="F235" s="3" t="s">
        <v>1746</v>
      </c>
      <c r="G235" s="3" t="s">
        <v>556</v>
      </c>
      <c r="H235" s="4">
        <v>20516920123</v>
      </c>
      <c r="I235" s="3">
        <v>1</v>
      </c>
      <c r="J235" s="4" t="s">
        <v>31</v>
      </c>
      <c r="K235" s="18">
        <v>2990</v>
      </c>
      <c r="L235" s="1">
        <v>10790</v>
      </c>
      <c r="M235" s="3">
        <v>0</v>
      </c>
    </row>
    <row r="236" spans="1:13">
      <c r="A236" s="4">
        <v>4503026667</v>
      </c>
      <c r="B236" s="4" t="s">
        <v>1750</v>
      </c>
      <c r="C236" s="4" t="s">
        <v>1745</v>
      </c>
      <c r="D236" s="4" t="s">
        <v>275</v>
      </c>
      <c r="E236" s="17" t="s">
        <v>28</v>
      </c>
      <c r="F236" s="3" t="s">
        <v>1746</v>
      </c>
      <c r="G236" s="3" t="s">
        <v>556</v>
      </c>
      <c r="H236" s="4">
        <v>20516920123</v>
      </c>
      <c r="I236" s="3">
        <v>1</v>
      </c>
      <c r="J236" s="4" t="s">
        <v>31</v>
      </c>
      <c r="K236" s="18">
        <v>2990</v>
      </c>
      <c r="L236" s="1">
        <v>10790</v>
      </c>
      <c r="M236" s="3">
        <v>0</v>
      </c>
    </row>
    <row r="237" spans="1:13">
      <c r="A237" s="4">
        <v>4503028309</v>
      </c>
      <c r="B237" s="4" t="s">
        <v>2019</v>
      </c>
      <c r="C237" s="4" t="s">
        <v>1906</v>
      </c>
      <c r="D237" s="4" t="s">
        <v>2020</v>
      </c>
      <c r="E237" s="17" t="s">
        <v>28</v>
      </c>
      <c r="F237" s="3" t="s">
        <v>2021</v>
      </c>
      <c r="G237" s="3" t="s">
        <v>173</v>
      </c>
      <c r="H237" s="4">
        <v>20108237148</v>
      </c>
      <c r="I237" s="3">
        <v>110</v>
      </c>
      <c r="J237" s="4" t="s">
        <v>31</v>
      </c>
      <c r="K237" s="3">
        <v>13.95</v>
      </c>
      <c r="L237" s="1">
        <v>4603.5</v>
      </c>
      <c r="M237" s="3">
        <v>0</v>
      </c>
    </row>
    <row r="238" spans="1:13">
      <c r="A238" s="4">
        <v>4503027363</v>
      </c>
      <c r="B238" s="4" t="s">
        <v>1890</v>
      </c>
      <c r="C238" s="4" t="s">
        <v>1849</v>
      </c>
      <c r="D238" s="4" t="s">
        <v>1891</v>
      </c>
      <c r="E238" s="17" t="s">
        <v>28</v>
      </c>
      <c r="F238" s="3" t="s">
        <v>1892</v>
      </c>
      <c r="G238" s="3" t="s">
        <v>1235</v>
      </c>
      <c r="H238" s="4">
        <v>20459316842</v>
      </c>
      <c r="I238" s="3">
        <v>3</v>
      </c>
      <c r="J238" s="4" t="s">
        <v>31</v>
      </c>
      <c r="K238" s="18">
        <v>7500</v>
      </c>
      <c r="L238" s="20">
        <v>22500</v>
      </c>
      <c r="M238" s="3">
        <v>0</v>
      </c>
    </row>
    <row r="239" spans="1:13">
      <c r="A239" s="4">
        <v>4503016043</v>
      </c>
      <c r="B239" s="4" t="s">
        <v>1313</v>
      </c>
      <c r="C239" s="4" t="s">
        <v>1266</v>
      </c>
      <c r="D239" s="4" t="s">
        <v>1318</v>
      </c>
      <c r="E239" s="17" t="s">
        <v>28</v>
      </c>
      <c r="F239" s="3" t="s">
        <v>1319</v>
      </c>
      <c r="G239" s="3" t="s">
        <v>1316</v>
      </c>
      <c r="H239" s="4" t="s">
        <v>1317</v>
      </c>
      <c r="I239" s="3">
        <v>144</v>
      </c>
      <c r="J239" s="4" t="s">
        <v>31</v>
      </c>
      <c r="K239" s="3">
        <v>180</v>
      </c>
      <c r="L239" s="1">
        <v>47825.4</v>
      </c>
      <c r="M239" s="3">
        <v>0</v>
      </c>
    </row>
    <row r="240" spans="1:13">
      <c r="A240" s="4">
        <v>4503011768</v>
      </c>
      <c r="B240" s="4" t="s">
        <v>675</v>
      </c>
      <c r="C240" s="4" t="s">
        <v>645</v>
      </c>
      <c r="D240" s="4" t="s">
        <v>676</v>
      </c>
      <c r="E240" s="17" t="s">
        <v>28</v>
      </c>
      <c r="F240" s="3" t="s">
        <v>677</v>
      </c>
      <c r="G240" s="3" t="s">
        <v>678</v>
      </c>
      <c r="H240" s="4">
        <v>20100654025</v>
      </c>
      <c r="I240" s="3">
        <v>72</v>
      </c>
      <c r="J240" s="4" t="s">
        <v>31</v>
      </c>
      <c r="K240" s="3">
        <v>114.46</v>
      </c>
      <c r="L240" s="20">
        <v>8241.1200000000008</v>
      </c>
      <c r="M240" s="3">
        <v>0</v>
      </c>
    </row>
    <row r="241" spans="1:13">
      <c r="A241" s="4">
        <v>4503010298</v>
      </c>
      <c r="B241" s="4" t="s">
        <v>422</v>
      </c>
      <c r="C241" s="4" t="s">
        <v>381</v>
      </c>
      <c r="D241" s="4" t="s">
        <v>423</v>
      </c>
      <c r="E241" s="17" t="s">
        <v>28</v>
      </c>
      <c r="F241" s="3" t="s">
        <v>424</v>
      </c>
      <c r="G241" s="3" t="s">
        <v>310</v>
      </c>
      <c r="H241" s="4">
        <v>20100085225</v>
      </c>
      <c r="I241" s="3">
        <v>200</v>
      </c>
      <c r="J241" s="4" t="s">
        <v>31</v>
      </c>
      <c r="K241" s="3">
        <v>194.01</v>
      </c>
      <c r="L241" s="20">
        <v>38802</v>
      </c>
      <c r="M241" s="3">
        <v>0</v>
      </c>
    </row>
    <row r="242" spans="1:13">
      <c r="A242" s="4">
        <v>4503012979</v>
      </c>
      <c r="B242" s="4" t="s">
        <v>836</v>
      </c>
      <c r="C242" s="4" t="s">
        <v>801</v>
      </c>
      <c r="D242" s="4" t="s">
        <v>837</v>
      </c>
      <c r="E242" s="17" t="s">
        <v>28</v>
      </c>
      <c r="F242" s="3" t="s">
        <v>838</v>
      </c>
      <c r="G242" s="3" t="s">
        <v>112</v>
      </c>
      <c r="H242" s="4">
        <v>20415955821</v>
      </c>
      <c r="I242" s="3">
        <v>840</v>
      </c>
      <c r="J242" s="4" t="s">
        <v>31</v>
      </c>
      <c r="K242" s="3">
        <v>25</v>
      </c>
      <c r="L242" s="20">
        <v>21000</v>
      </c>
      <c r="M242" s="3">
        <v>0</v>
      </c>
    </row>
    <row r="243" spans="1:13">
      <c r="A243" s="4">
        <v>4503010739</v>
      </c>
      <c r="B243" s="4" t="s">
        <v>504</v>
      </c>
      <c r="C243" s="4" t="s">
        <v>490</v>
      </c>
      <c r="D243" s="4" t="s">
        <v>505</v>
      </c>
      <c r="E243" s="17" t="s">
        <v>28</v>
      </c>
      <c r="F243" s="3" t="s">
        <v>506</v>
      </c>
      <c r="G243" s="3" t="s">
        <v>507</v>
      </c>
      <c r="H243" s="4">
        <v>20512709088</v>
      </c>
      <c r="I243" s="3">
        <v>8</v>
      </c>
      <c r="J243" s="4" t="s">
        <v>31</v>
      </c>
      <c r="K243" s="3">
        <v>600</v>
      </c>
      <c r="L243" s="20">
        <v>4800</v>
      </c>
      <c r="M243" s="3">
        <v>0</v>
      </c>
    </row>
    <row r="244" spans="1:13">
      <c r="A244" s="4">
        <v>4503021763</v>
      </c>
      <c r="B244" s="4" t="s">
        <v>1509</v>
      </c>
      <c r="C244" s="4" t="s">
        <v>1496</v>
      </c>
      <c r="D244" s="4">
        <v>130030045</v>
      </c>
      <c r="E244" s="17" t="s">
        <v>28</v>
      </c>
      <c r="F244" s="3" t="s">
        <v>1510</v>
      </c>
      <c r="G244" s="3" t="s">
        <v>697</v>
      </c>
      <c r="H244" s="4">
        <v>20600429079</v>
      </c>
      <c r="I244" s="3">
        <v>2</v>
      </c>
      <c r="J244" s="4" t="s">
        <v>31</v>
      </c>
      <c r="K244" s="3">
        <v>44</v>
      </c>
      <c r="L244" s="1">
        <v>30158</v>
      </c>
      <c r="M244" s="3">
        <v>0</v>
      </c>
    </row>
    <row r="245" spans="1:13">
      <c r="A245" s="4">
        <v>4503008116</v>
      </c>
      <c r="B245" s="4" t="s">
        <v>60</v>
      </c>
      <c r="C245" s="4" t="s">
        <v>26</v>
      </c>
      <c r="D245" s="4" t="s">
        <v>61</v>
      </c>
      <c r="E245" s="17" t="s">
        <v>28</v>
      </c>
      <c r="F245" s="3" t="s">
        <v>62</v>
      </c>
      <c r="G245" s="3" t="s">
        <v>39</v>
      </c>
      <c r="H245" s="4">
        <v>20100018625</v>
      </c>
      <c r="I245" s="3">
        <v>710</v>
      </c>
      <c r="J245" s="4" t="s">
        <v>31</v>
      </c>
      <c r="K245" s="3">
        <v>7.5</v>
      </c>
      <c r="L245" s="1">
        <v>10650</v>
      </c>
      <c r="M245" s="3">
        <v>0</v>
      </c>
    </row>
    <row r="246" spans="1:13">
      <c r="A246" s="4">
        <v>4503015600</v>
      </c>
      <c r="B246" s="4" t="s">
        <v>1260</v>
      </c>
      <c r="C246" s="4" t="s">
        <v>1102</v>
      </c>
      <c r="D246" s="4" t="s">
        <v>1261</v>
      </c>
      <c r="E246" s="17" t="s">
        <v>28</v>
      </c>
      <c r="F246" s="3" t="s">
        <v>1262</v>
      </c>
      <c r="G246" s="3" t="s">
        <v>295</v>
      </c>
      <c r="H246" s="4">
        <v>20100049181</v>
      </c>
      <c r="I246" s="3">
        <v>200</v>
      </c>
      <c r="J246" s="4" t="s">
        <v>31</v>
      </c>
      <c r="K246" s="3">
        <v>175.93799999999999</v>
      </c>
      <c r="L246" s="1">
        <v>12195.3</v>
      </c>
      <c r="M246" s="3">
        <v>0</v>
      </c>
    </row>
    <row r="247" spans="1:13">
      <c r="A247" s="4">
        <v>4503010672</v>
      </c>
      <c r="B247" s="4" t="s">
        <v>489</v>
      </c>
      <c r="C247" s="4" t="s">
        <v>490</v>
      </c>
      <c r="D247" s="4" t="s">
        <v>491</v>
      </c>
      <c r="E247" s="17" t="s">
        <v>28</v>
      </c>
      <c r="F247" s="3" t="s">
        <v>492</v>
      </c>
      <c r="G247" s="3" t="s">
        <v>389</v>
      </c>
      <c r="H247" s="4">
        <v>20545403294</v>
      </c>
      <c r="I247" s="3">
        <v>250</v>
      </c>
      <c r="J247" s="4" t="s">
        <v>31</v>
      </c>
      <c r="K247" s="3">
        <v>32.65</v>
      </c>
      <c r="L247" s="20">
        <v>8162.5</v>
      </c>
      <c r="M247" s="3">
        <v>0</v>
      </c>
    </row>
    <row r="248" spans="1:13">
      <c r="A248" s="4">
        <v>4503010138</v>
      </c>
      <c r="B248" s="4" t="s">
        <v>395</v>
      </c>
      <c r="C248" s="4" t="s">
        <v>381</v>
      </c>
      <c r="D248" s="4" t="s">
        <v>396</v>
      </c>
      <c r="E248" s="17" t="s">
        <v>28</v>
      </c>
      <c r="F248" s="3" t="s">
        <v>397</v>
      </c>
      <c r="G248" s="3" t="s">
        <v>398</v>
      </c>
      <c r="H248" s="4">
        <v>20535764272</v>
      </c>
      <c r="I248" s="18">
        <v>16500</v>
      </c>
      <c r="J248" s="4" t="s">
        <v>31</v>
      </c>
      <c r="K248" s="3">
        <v>0.2</v>
      </c>
      <c r="L248" s="1">
        <v>9900</v>
      </c>
      <c r="M248" s="18">
        <v>3300</v>
      </c>
    </row>
    <row r="249" spans="1:13">
      <c r="A249" s="4">
        <v>4503014554</v>
      </c>
      <c r="B249" s="4" t="s">
        <v>1025</v>
      </c>
      <c r="C249" s="4" t="s">
        <v>970</v>
      </c>
      <c r="D249" s="4" t="s">
        <v>1026</v>
      </c>
      <c r="E249" s="17" t="s">
        <v>28</v>
      </c>
      <c r="F249" s="3" t="s">
        <v>1027</v>
      </c>
      <c r="G249" s="3" t="s">
        <v>108</v>
      </c>
      <c r="H249" s="4">
        <v>20155695901</v>
      </c>
      <c r="I249" s="3">
        <v>30</v>
      </c>
      <c r="J249" s="4" t="s">
        <v>31</v>
      </c>
      <c r="K249" s="3">
        <v>10</v>
      </c>
      <c r="L249" s="1">
        <v>18974.72</v>
      </c>
      <c r="M249" s="3">
        <v>300</v>
      </c>
    </row>
    <row r="250" spans="1:13">
      <c r="A250" s="4">
        <v>4503026847</v>
      </c>
      <c r="B250" s="4" t="s">
        <v>1783</v>
      </c>
      <c r="C250" s="4" t="s">
        <v>1745</v>
      </c>
      <c r="D250" s="4" t="s">
        <v>1784</v>
      </c>
      <c r="E250" s="17" t="s">
        <v>28</v>
      </c>
      <c r="F250" s="3" t="s">
        <v>1785</v>
      </c>
      <c r="G250" s="3" t="s">
        <v>126</v>
      </c>
      <c r="H250" s="4">
        <v>20108629909</v>
      </c>
      <c r="I250" s="3">
        <v>200</v>
      </c>
      <c r="J250" s="4" t="s">
        <v>31</v>
      </c>
      <c r="K250" s="3">
        <v>79</v>
      </c>
      <c r="L250" s="1">
        <v>31600</v>
      </c>
      <c r="M250" s="3">
        <v>0</v>
      </c>
    </row>
    <row r="251" spans="1:13">
      <c r="A251" s="4">
        <v>4503026854</v>
      </c>
      <c r="B251" s="4" t="s">
        <v>1786</v>
      </c>
      <c r="C251" s="4" t="s">
        <v>1745</v>
      </c>
      <c r="D251" s="4" t="s">
        <v>1784</v>
      </c>
      <c r="E251" s="17" t="s">
        <v>28</v>
      </c>
      <c r="F251" s="3" t="s">
        <v>1785</v>
      </c>
      <c r="G251" s="3" t="s">
        <v>126</v>
      </c>
      <c r="H251" s="4">
        <v>20108629909</v>
      </c>
      <c r="I251" s="3">
        <v>200</v>
      </c>
      <c r="J251" s="4" t="s">
        <v>31</v>
      </c>
      <c r="K251" s="3">
        <v>79</v>
      </c>
      <c r="L251" s="1">
        <v>31600</v>
      </c>
      <c r="M251" s="3">
        <v>0</v>
      </c>
    </row>
    <row r="252" spans="1:13">
      <c r="A252" s="4">
        <v>4503010999</v>
      </c>
      <c r="B252" s="4" t="s">
        <v>548</v>
      </c>
      <c r="C252" s="4" t="s">
        <v>490</v>
      </c>
      <c r="D252" s="4">
        <v>110020003</v>
      </c>
      <c r="E252" s="17" t="s">
        <v>28</v>
      </c>
      <c r="F252" s="3" t="s">
        <v>549</v>
      </c>
      <c r="G252" s="3" t="s">
        <v>534</v>
      </c>
      <c r="H252" s="4">
        <v>20338570041</v>
      </c>
      <c r="I252" s="3">
        <v>12</v>
      </c>
      <c r="J252" s="4" t="s">
        <v>31</v>
      </c>
      <c r="K252" s="3">
        <v>80.239999999999995</v>
      </c>
      <c r="L252" s="1">
        <v>962.88</v>
      </c>
      <c r="M252" s="3">
        <v>0</v>
      </c>
    </row>
    <row r="253" spans="1:13">
      <c r="A253" s="4">
        <v>4503010948</v>
      </c>
      <c r="B253" s="4" t="s">
        <v>532</v>
      </c>
      <c r="C253" s="4" t="s">
        <v>490</v>
      </c>
      <c r="D253" s="4">
        <v>110020005</v>
      </c>
      <c r="E253" s="17" t="s">
        <v>28</v>
      </c>
      <c r="F253" s="3" t="s">
        <v>533</v>
      </c>
      <c r="G253" s="3" t="s">
        <v>534</v>
      </c>
      <c r="H253" s="4">
        <v>20338570041</v>
      </c>
      <c r="I253" s="18">
        <v>2880</v>
      </c>
      <c r="J253" s="4" t="s">
        <v>31</v>
      </c>
      <c r="K253" s="3">
        <v>8</v>
      </c>
      <c r="L253" s="20">
        <v>23040</v>
      </c>
      <c r="M253" s="3">
        <v>0</v>
      </c>
    </row>
    <row r="254" spans="1:13">
      <c r="A254" s="4">
        <v>4503026163</v>
      </c>
      <c r="B254" s="4">
        <v>0</v>
      </c>
      <c r="C254" s="4" t="s">
        <v>1653</v>
      </c>
      <c r="D254" s="4">
        <v>110020006</v>
      </c>
      <c r="E254" s="17" t="s">
        <v>28</v>
      </c>
      <c r="F254" s="3" t="s">
        <v>1656</v>
      </c>
      <c r="G254" s="3" t="s">
        <v>1657</v>
      </c>
      <c r="H254" s="4">
        <v>20503758114</v>
      </c>
      <c r="I254" s="3">
        <v>1</v>
      </c>
      <c r="J254" s="4" t="s">
        <v>31</v>
      </c>
      <c r="K254" s="18">
        <v>52669.25</v>
      </c>
      <c r="L254" s="20">
        <v>52669.25</v>
      </c>
      <c r="M254" s="18">
        <v>52669.25</v>
      </c>
    </row>
    <row r="255" spans="1:13">
      <c r="A255" s="4">
        <v>4503009643</v>
      </c>
      <c r="B255" s="4" t="s">
        <v>342</v>
      </c>
      <c r="C255" s="4" t="s">
        <v>297</v>
      </c>
      <c r="D255" s="4" t="s">
        <v>343</v>
      </c>
      <c r="E255" s="17" t="s">
        <v>28</v>
      </c>
      <c r="F255" s="3" t="s">
        <v>344</v>
      </c>
      <c r="G255" s="3" t="s">
        <v>314</v>
      </c>
      <c r="H255" s="4">
        <v>20519365589</v>
      </c>
      <c r="I255" s="18">
        <v>5000</v>
      </c>
      <c r="J255" s="4" t="s">
        <v>31</v>
      </c>
      <c r="K255" s="3">
        <v>0.55000000000000004</v>
      </c>
      <c r="L255" s="1">
        <v>30250</v>
      </c>
      <c r="M255" s="18">
        <v>2750</v>
      </c>
    </row>
    <row r="256" spans="1:13">
      <c r="A256" s="4">
        <v>4503010105</v>
      </c>
      <c r="B256" s="4" t="s">
        <v>390</v>
      </c>
      <c r="C256" s="4" t="s">
        <v>381</v>
      </c>
      <c r="D256" s="4" t="s">
        <v>343</v>
      </c>
      <c r="E256" s="17" t="s">
        <v>28</v>
      </c>
      <c r="F256" s="3" t="s">
        <v>344</v>
      </c>
      <c r="G256" s="3" t="s">
        <v>314</v>
      </c>
      <c r="H256" s="4">
        <v>20519365589</v>
      </c>
      <c r="I256" s="18">
        <v>55000</v>
      </c>
      <c r="J256" s="4" t="s">
        <v>31</v>
      </c>
      <c r="K256" s="3">
        <v>0.55000000000000004</v>
      </c>
      <c r="L256" s="20">
        <v>30250</v>
      </c>
      <c r="M256" s="3">
        <v>0</v>
      </c>
    </row>
    <row r="257" spans="1:13">
      <c r="A257" s="4">
        <v>4503012614</v>
      </c>
      <c r="B257" s="4" t="s">
        <v>787</v>
      </c>
      <c r="C257" s="4" t="s">
        <v>732</v>
      </c>
      <c r="D257" s="4" t="s">
        <v>343</v>
      </c>
      <c r="E257" s="17" t="s">
        <v>28</v>
      </c>
      <c r="F257" s="3" t="s">
        <v>344</v>
      </c>
      <c r="G257" s="3" t="s">
        <v>314</v>
      </c>
      <c r="H257" s="4">
        <v>20519365589</v>
      </c>
      <c r="I257" s="18">
        <v>55000</v>
      </c>
      <c r="J257" s="4" t="s">
        <v>31</v>
      </c>
      <c r="K257" s="3">
        <v>0.55000000000000004</v>
      </c>
      <c r="L257" s="20">
        <v>30250</v>
      </c>
      <c r="M257" s="3">
        <v>0</v>
      </c>
    </row>
    <row r="258" spans="1:13">
      <c r="A258" s="4">
        <v>4503012762</v>
      </c>
      <c r="B258" s="4" t="s">
        <v>800</v>
      </c>
      <c r="C258" s="4" t="s">
        <v>801</v>
      </c>
      <c r="D258" s="4" t="s">
        <v>343</v>
      </c>
      <c r="E258" s="17" t="s">
        <v>28</v>
      </c>
      <c r="F258" s="3" t="s">
        <v>344</v>
      </c>
      <c r="G258" s="3" t="s">
        <v>314</v>
      </c>
      <c r="H258" s="4">
        <v>20519365589</v>
      </c>
      <c r="I258" s="18">
        <v>55000</v>
      </c>
      <c r="J258" s="4" t="s">
        <v>31</v>
      </c>
      <c r="K258" s="3">
        <v>0.55000000000000004</v>
      </c>
      <c r="L258" s="20">
        <v>30250</v>
      </c>
      <c r="M258" s="3">
        <v>0</v>
      </c>
    </row>
    <row r="259" spans="1:13">
      <c r="A259" s="4">
        <v>4503012766</v>
      </c>
      <c r="B259" s="4" t="s">
        <v>802</v>
      </c>
      <c r="C259" s="4" t="s">
        <v>801</v>
      </c>
      <c r="D259" s="4" t="s">
        <v>343</v>
      </c>
      <c r="E259" s="17" t="s">
        <v>28</v>
      </c>
      <c r="F259" s="3" t="s">
        <v>344</v>
      </c>
      <c r="G259" s="3" t="s">
        <v>314</v>
      </c>
      <c r="H259" s="4">
        <v>20519365589</v>
      </c>
      <c r="I259" s="18">
        <v>55000</v>
      </c>
      <c r="J259" s="4" t="s">
        <v>31</v>
      </c>
      <c r="K259" s="3">
        <v>0.55000000000000004</v>
      </c>
      <c r="L259" s="20">
        <v>30250</v>
      </c>
      <c r="M259" s="18">
        <v>30250</v>
      </c>
    </row>
    <row r="260" spans="1:13">
      <c r="A260" s="4">
        <v>4503012845</v>
      </c>
      <c r="B260" s="4" t="s">
        <v>811</v>
      </c>
      <c r="C260" s="4" t="s">
        <v>801</v>
      </c>
      <c r="D260" s="4" t="s">
        <v>343</v>
      </c>
      <c r="E260" s="17" t="s">
        <v>28</v>
      </c>
      <c r="F260" s="3" t="s">
        <v>344</v>
      </c>
      <c r="G260" s="3" t="s">
        <v>314</v>
      </c>
      <c r="H260" s="4">
        <v>20519365589</v>
      </c>
      <c r="I260" s="18">
        <v>55000</v>
      </c>
      <c r="J260" s="4" t="s">
        <v>31</v>
      </c>
      <c r="K260" s="3">
        <v>0.55000000000000004</v>
      </c>
      <c r="L260" s="20">
        <v>30250</v>
      </c>
      <c r="M260" s="18">
        <v>30250</v>
      </c>
    </row>
    <row r="261" spans="1:13">
      <c r="A261" s="4">
        <v>4503012913</v>
      </c>
      <c r="B261" s="4" t="s">
        <v>825</v>
      </c>
      <c r="C261" s="4" t="s">
        <v>801</v>
      </c>
      <c r="D261" s="4" t="s">
        <v>343</v>
      </c>
      <c r="E261" s="17" t="s">
        <v>28</v>
      </c>
      <c r="F261" s="3" t="s">
        <v>344</v>
      </c>
      <c r="G261" s="3" t="s">
        <v>314</v>
      </c>
      <c r="H261" s="4">
        <v>20519365589</v>
      </c>
      <c r="I261" s="18">
        <v>55000</v>
      </c>
      <c r="J261" s="4" t="s">
        <v>31</v>
      </c>
      <c r="K261" s="3">
        <v>0.55000000000000004</v>
      </c>
      <c r="L261" s="20">
        <v>30250</v>
      </c>
      <c r="M261" s="3">
        <v>0</v>
      </c>
    </row>
    <row r="262" spans="1:13">
      <c r="A262" s="4">
        <v>4503013599</v>
      </c>
      <c r="B262" s="4" t="s">
        <v>787</v>
      </c>
      <c r="C262" s="4" t="s">
        <v>873</v>
      </c>
      <c r="D262" s="4" t="s">
        <v>343</v>
      </c>
      <c r="E262" s="17" t="s">
        <v>28</v>
      </c>
      <c r="F262" s="3" t="s">
        <v>344</v>
      </c>
      <c r="G262" s="3" t="s">
        <v>314</v>
      </c>
      <c r="H262" s="4">
        <v>20519365589</v>
      </c>
      <c r="I262" s="18">
        <v>55000</v>
      </c>
      <c r="J262" s="4" t="s">
        <v>31</v>
      </c>
      <c r="K262" s="3">
        <v>0.55000000000000004</v>
      </c>
      <c r="L262" s="20">
        <v>30250</v>
      </c>
      <c r="M262" s="3">
        <v>0</v>
      </c>
    </row>
    <row r="263" spans="1:13">
      <c r="A263" s="4">
        <v>4503018272</v>
      </c>
      <c r="B263" s="4" t="s">
        <v>1378</v>
      </c>
      <c r="C263" s="4" t="s">
        <v>1370</v>
      </c>
      <c r="D263" s="4" t="s">
        <v>343</v>
      </c>
      <c r="E263" s="17" t="s">
        <v>28</v>
      </c>
      <c r="F263" s="3" t="s">
        <v>344</v>
      </c>
      <c r="G263" s="3" t="s">
        <v>314</v>
      </c>
      <c r="H263" s="4">
        <v>20519365589</v>
      </c>
      <c r="I263" s="18">
        <v>55000</v>
      </c>
      <c r="J263" s="4" t="s">
        <v>31</v>
      </c>
      <c r="K263" s="3">
        <v>0.55000000000000004</v>
      </c>
      <c r="L263" s="20">
        <v>30250</v>
      </c>
      <c r="M263" s="3">
        <v>0</v>
      </c>
    </row>
    <row r="264" spans="1:13">
      <c r="A264" s="4">
        <v>4503018386</v>
      </c>
      <c r="B264" s="4" t="s">
        <v>1381</v>
      </c>
      <c r="C264" s="4" t="s">
        <v>1370</v>
      </c>
      <c r="D264" s="4" t="s">
        <v>343</v>
      </c>
      <c r="E264" s="17" t="s">
        <v>28</v>
      </c>
      <c r="F264" s="3" t="s">
        <v>344</v>
      </c>
      <c r="G264" s="3" t="s">
        <v>314</v>
      </c>
      <c r="H264" s="4">
        <v>20519365589</v>
      </c>
      <c r="I264" s="18">
        <v>55000</v>
      </c>
      <c r="J264" s="4" t="s">
        <v>31</v>
      </c>
      <c r="K264" s="3">
        <v>0.55000000000000004</v>
      </c>
      <c r="L264" s="20">
        <v>30250</v>
      </c>
      <c r="M264" s="3">
        <v>0</v>
      </c>
    </row>
    <row r="265" spans="1:13">
      <c r="A265" s="4">
        <v>4503018517</v>
      </c>
      <c r="B265" s="4" t="s">
        <v>1385</v>
      </c>
      <c r="C265" s="4" t="s">
        <v>1370</v>
      </c>
      <c r="D265" s="4" t="s">
        <v>343</v>
      </c>
      <c r="E265" s="17" t="s">
        <v>28</v>
      </c>
      <c r="F265" s="3" t="s">
        <v>344</v>
      </c>
      <c r="G265" s="3" t="s">
        <v>314</v>
      </c>
      <c r="H265" s="4">
        <v>20519365589</v>
      </c>
      <c r="I265" s="18">
        <v>55000</v>
      </c>
      <c r="J265" s="4" t="s">
        <v>31</v>
      </c>
      <c r="K265" s="3">
        <v>0.55000000000000004</v>
      </c>
      <c r="L265" s="20">
        <v>30250</v>
      </c>
      <c r="M265" s="3">
        <v>0</v>
      </c>
    </row>
    <row r="266" spans="1:13">
      <c r="A266" s="4">
        <v>4503018630</v>
      </c>
      <c r="B266" s="4" t="s">
        <v>1390</v>
      </c>
      <c r="C266" s="4" t="s">
        <v>1370</v>
      </c>
      <c r="D266" s="4" t="s">
        <v>343</v>
      </c>
      <c r="E266" s="17" t="s">
        <v>28</v>
      </c>
      <c r="F266" s="3" t="s">
        <v>344</v>
      </c>
      <c r="G266" s="3" t="s">
        <v>314</v>
      </c>
      <c r="H266" s="4">
        <v>20519365589</v>
      </c>
      <c r="I266" s="18">
        <v>55000</v>
      </c>
      <c r="J266" s="4" t="s">
        <v>31</v>
      </c>
      <c r="K266" s="3">
        <v>0.55000000000000004</v>
      </c>
      <c r="L266" s="20">
        <v>30250</v>
      </c>
      <c r="M266" s="3">
        <v>0</v>
      </c>
    </row>
    <row r="267" spans="1:13">
      <c r="A267" s="4">
        <v>4503022639</v>
      </c>
      <c r="B267" s="4" t="s">
        <v>1548</v>
      </c>
      <c r="C267" s="4" t="s">
        <v>1496</v>
      </c>
      <c r="D267" s="4" t="s">
        <v>343</v>
      </c>
      <c r="E267" s="17" t="s">
        <v>28</v>
      </c>
      <c r="F267" s="3" t="s">
        <v>344</v>
      </c>
      <c r="G267" s="3" t="s">
        <v>314</v>
      </c>
      <c r="H267" s="4">
        <v>20519365589</v>
      </c>
      <c r="I267" s="18">
        <v>55000</v>
      </c>
      <c r="J267" s="4" t="s">
        <v>31</v>
      </c>
      <c r="K267" s="3">
        <v>0.55000000000000004</v>
      </c>
      <c r="L267" s="20">
        <v>30250</v>
      </c>
      <c r="M267" s="3">
        <v>0</v>
      </c>
    </row>
    <row r="268" spans="1:13">
      <c r="A268" s="4">
        <v>4503022646</v>
      </c>
      <c r="B268" s="4" t="s">
        <v>1552</v>
      </c>
      <c r="C268" s="4" t="s">
        <v>1496</v>
      </c>
      <c r="D268" s="4" t="s">
        <v>343</v>
      </c>
      <c r="E268" s="17" t="s">
        <v>28</v>
      </c>
      <c r="F268" s="3" t="s">
        <v>344</v>
      </c>
      <c r="G268" s="3" t="s">
        <v>314</v>
      </c>
      <c r="H268" s="4">
        <v>20519365589</v>
      </c>
      <c r="I268" s="18">
        <v>55000</v>
      </c>
      <c r="J268" s="4" t="s">
        <v>31</v>
      </c>
      <c r="K268" s="3">
        <v>0.55000000000000004</v>
      </c>
      <c r="L268" s="20">
        <v>30250</v>
      </c>
      <c r="M268" s="3">
        <v>0</v>
      </c>
    </row>
    <row r="269" spans="1:13">
      <c r="A269" s="4">
        <v>4503022732</v>
      </c>
      <c r="B269" s="4" t="s">
        <v>1557</v>
      </c>
      <c r="C269" s="4" t="s">
        <v>1496</v>
      </c>
      <c r="D269" s="4" t="s">
        <v>343</v>
      </c>
      <c r="E269" s="17" t="s">
        <v>28</v>
      </c>
      <c r="F269" s="3" t="s">
        <v>344</v>
      </c>
      <c r="G269" s="3" t="s">
        <v>314</v>
      </c>
      <c r="H269" s="4">
        <v>20519365589</v>
      </c>
      <c r="I269" s="18">
        <v>55000</v>
      </c>
      <c r="J269" s="4" t="s">
        <v>31</v>
      </c>
      <c r="K269" s="3">
        <v>0.55000000000000004</v>
      </c>
      <c r="L269" s="20">
        <v>30250</v>
      </c>
      <c r="M269" s="3">
        <v>0</v>
      </c>
    </row>
    <row r="270" spans="1:13">
      <c r="A270" s="4">
        <v>4503022773</v>
      </c>
      <c r="B270" s="4" t="s">
        <v>1562</v>
      </c>
      <c r="C270" s="4" t="s">
        <v>1496</v>
      </c>
      <c r="D270" s="4" t="s">
        <v>343</v>
      </c>
      <c r="E270" s="17" t="s">
        <v>28</v>
      </c>
      <c r="F270" s="3" t="s">
        <v>344</v>
      </c>
      <c r="G270" s="3" t="s">
        <v>314</v>
      </c>
      <c r="H270" s="4">
        <v>20519365589</v>
      </c>
      <c r="I270" s="18">
        <v>55000</v>
      </c>
      <c r="J270" s="4" t="s">
        <v>31</v>
      </c>
      <c r="K270" s="3">
        <v>0.55000000000000004</v>
      </c>
      <c r="L270" s="20">
        <v>30250</v>
      </c>
      <c r="M270" s="3">
        <v>0</v>
      </c>
    </row>
    <row r="271" spans="1:13">
      <c r="A271" s="4">
        <v>4503022900</v>
      </c>
      <c r="B271" s="4" t="s">
        <v>1563</v>
      </c>
      <c r="C271" s="4" t="s">
        <v>1496</v>
      </c>
      <c r="D271" s="4" t="s">
        <v>343</v>
      </c>
      <c r="E271" s="17" t="s">
        <v>28</v>
      </c>
      <c r="F271" s="3" t="s">
        <v>344</v>
      </c>
      <c r="G271" s="3" t="s">
        <v>314</v>
      </c>
      <c r="H271" s="4">
        <v>20519365589</v>
      </c>
      <c r="I271" s="18">
        <v>55000</v>
      </c>
      <c r="J271" s="4" t="s">
        <v>31</v>
      </c>
      <c r="K271" s="3">
        <v>0.55000000000000004</v>
      </c>
      <c r="L271" s="20">
        <v>30250</v>
      </c>
      <c r="M271" s="3">
        <v>0</v>
      </c>
    </row>
    <row r="272" spans="1:13" s="21" customFormat="1">
      <c r="A272" s="4">
        <v>4503023002</v>
      </c>
      <c r="B272" s="4" t="s">
        <v>1564</v>
      </c>
      <c r="C272" s="4" t="s">
        <v>1496</v>
      </c>
      <c r="D272" s="4" t="s">
        <v>343</v>
      </c>
      <c r="E272" s="17" t="s">
        <v>28</v>
      </c>
      <c r="F272" s="3" t="s">
        <v>344</v>
      </c>
      <c r="G272" s="3" t="s">
        <v>314</v>
      </c>
      <c r="H272" s="4">
        <v>20519365589</v>
      </c>
      <c r="I272" s="18">
        <v>55000</v>
      </c>
      <c r="J272" s="4" t="s">
        <v>31</v>
      </c>
      <c r="K272" s="3">
        <v>0.55000000000000004</v>
      </c>
      <c r="L272" s="20">
        <v>30250</v>
      </c>
      <c r="M272" s="3">
        <v>0</v>
      </c>
    </row>
    <row r="273" spans="1:13" s="21" customFormat="1">
      <c r="A273" s="4">
        <v>4503023054</v>
      </c>
      <c r="B273" s="4" t="s">
        <v>1565</v>
      </c>
      <c r="C273" s="4" t="s">
        <v>1496</v>
      </c>
      <c r="D273" s="4" t="s">
        <v>343</v>
      </c>
      <c r="E273" s="17" t="s">
        <v>28</v>
      </c>
      <c r="F273" s="3" t="s">
        <v>344</v>
      </c>
      <c r="G273" s="3" t="s">
        <v>314</v>
      </c>
      <c r="H273" s="4">
        <v>20519365589</v>
      </c>
      <c r="I273" s="18">
        <v>55000</v>
      </c>
      <c r="J273" s="4" t="s">
        <v>31</v>
      </c>
      <c r="K273" s="3">
        <v>0.55000000000000004</v>
      </c>
      <c r="L273" s="20">
        <v>30250</v>
      </c>
      <c r="M273" s="3">
        <v>0</v>
      </c>
    </row>
    <row r="274" spans="1:13" s="21" customFormat="1">
      <c r="A274" s="4">
        <v>4503025066</v>
      </c>
      <c r="B274" s="4" t="s">
        <v>1596</v>
      </c>
      <c r="C274" s="4" t="s">
        <v>1570</v>
      </c>
      <c r="D274" s="4" t="s">
        <v>343</v>
      </c>
      <c r="E274" s="17" t="s">
        <v>28</v>
      </c>
      <c r="F274" s="3" t="s">
        <v>344</v>
      </c>
      <c r="G274" s="3" t="s">
        <v>314</v>
      </c>
      <c r="H274" s="4">
        <v>20519365589</v>
      </c>
      <c r="I274" s="18">
        <v>55000</v>
      </c>
      <c r="J274" s="4" t="s">
        <v>31</v>
      </c>
      <c r="K274" s="3">
        <v>0.55000000000000004</v>
      </c>
      <c r="L274" s="20">
        <v>30250</v>
      </c>
      <c r="M274" s="3">
        <v>0</v>
      </c>
    </row>
    <row r="275" spans="1:13">
      <c r="A275" s="4">
        <v>4503025568</v>
      </c>
      <c r="B275" s="4" t="s">
        <v>1617</v>
      </c>
      <c r="C275" s="4" t="s">
        <v>1570</v>
      </c>
      <c r="D275" s="4" t="s">
        <v>343</v>
      </c>
      <c r="E275" s="17" t="s">
        <v>28</v>
      </c>
      <c r="F275" s="3" t="s">
        <v>344</v>
      </c>
      <c r="G275" s="3" t="s">
        <v>314</v>
      </c>
      <c r="H275" s="4">
        <v>20519365589</v>
      </c>
      <c r="I275" s="18">
        <v>55000</v>
      </c>
      <c r="J275" s="4" t="s">
        <v>31</v>
      </c>
      <c r="K275" s="3">
        <v>0.55000000000000004</v>
      </c>
      <c r="L275" s="20">
        <v>30250</v>
      </c>
      <c r="M275" s="3">
        <v>0</v>
      </c>
    </row>
    <row r="276" spans="1:13" s="21" customFormat="1">
      <c r="A276" s="4">
        <v>4503025745</v>
      </c>
      <c r="B276" s="4" t="s">
        <v>1625</v>
      </c>
      <c r="C276" s="4" t="s">
        <v>1570</v>
      </c>
      <c r="D276" s="4" t="s">
        <v>343</v>
      </c>
      <c r="E276" s="17" t="s">
        <v>28</v>
      </c>
      <c r="F276" s="3" t="s">
        <v>344</v>
      </c>
      <c r="G276" s="3" t="s">
        <v>314</v>
      </c>
      <c r="H276" s="4">
        <v>20519365589</v>
      </c>
      <c r="I276" s="18">
        <v>55000</v>
      </c>
      <c r="J276" s="4" t="s">
        <v>31</v>
      </c>
      <c r="K276" s="3">
        <v>0.55000000000000004</v>
      </c>
      <c r="L276" s="20">
        <v>30250</v>
      </c>
      <c r="M276" s="3">
        <v>0</v>
      </c>
    </row>
    <row r="277" spans="1:13">
      <c r="A277" s="4">
        <v>4503025982</v>
      </c>
      <c r="B277" s="4" t="s">
        <v>1640</v>
      </c>
      <c r="C277" s="4" t="s">
        <v>1570</v>
      </c>
      <c r="D277" s="4" t="s">
        <v>343</v>
      </c>
      <c r="E277" s="17" t="s">
        <v>28</v>
      </c>
      <c r="F277" s="3" t="s">
        <v>344</v>
      </c>
      <c r="G277" s="3" t="s">
        <v>314</v>
      </c>
      <c r="H277" s="4">
        <v>20519365589</v>
      </c>
      <c r="I277" s="18">
        <v>55000</v>
      </c>
      <c r="J277" s="4" t="s">
        <v>31</v>
      </c>
      <c r="K277" s="3">
        <v>0.55000000000000004</v>
      </c>
      <c r="L277" s="20">
        <v>30250</v>
      </c>
      <c r="M277" s="3">
        <v>0</v>
      </c>
    </row>
    <row r="278" spans="1:13">
      <c r="A278" s="4">
        <v>4503026172</v>
      </c>
      <c r="B278" s="4" t="s">
        <v>1658</v>
      </c>
      <c r="C278" s="4" t="s">
        <v>1653</v>
      </c>
      <c r="D278" s="4" t="s">
        <v>343</v>
      </c>
      <c r="E278" s="17" t="s">
        <v>28</v>
      </c>
      <c r="F278" s="3" t="s">
        <v>344</v>
      </c>
      <c r="G278" s="3" t="s">
        <v>314</v>
      </c>
      <c r="H278" s="4">
        <v>20519365589</v>
      </c>
      <c r="I278" s="18">
        <v>55000</v>
      </c>
      <c r="J278" s="4" t="s">
        <v>31</v>
      </c>
      <c r="K278" s="3">
        <v>0.55000000000000004</v>
      </c>
      <c r="L278" s="20">
        <v>30250</v>
      </c>
      <c r="M278" s="3">
        <v>0</v>
      </c>
    </row>
    <row r="279" spans="1:13">
      <c r="A279" s="4">
        <v>4503026190</v>
      </c>
      <c r="B279" s="4" t="s">
        <v>1659</v>
      </c>
      <c r="C279" s="4" t="s">
        <v>1653</v>
      </c>
      <c r="D279" s="4" t="s">
        <v>343</v>
      </c>
      <c r="E279" s="17" t="s">
        <v>28</v>
      </c>
      <c r="F279" s="3" t="s">
        <v>344</v>
      </c>
      <c r="G279" s="3" t="s">
        <v>314</v>
      </c>
      <c r="H279" s="4">
        <v>20519365589</v>
      </c>
      <c r="I279" s="18">
        <v>55000</v>
      </c>
      <c r="J279" s="4" t="s">
        <v>31</v>
      </c>
      <c r="K279" s="3">
        <v>0.55000000000000004</v>
      </c>
      <c r="L279" s="20">
        <v>30250</v>
      </c>
      <c r="M279" s="3">
        <v>0</v>
      </c>
    </row>
    <row r="280" spans="1:13">
      <c r="A280" s="4">
        <v>4503026194</v>
      </c>
      <c r="B280" s="4" t="s">
        <v>1660</v>
      </c>
      <c r="C280" s="4" t="s">
        <v>1653</v>
      </c>
      <c r="D280" s="4" t="s">
        <v>343</v>
      </c>
      <c r="E280" s="17" t="s">
        <v>28</v>
      </c>
      <c r="F280" s="3" t="s">
        <v>344</v>
      </c>
      <c r="G280" s="3" t="s">
        <v>314</v>
      </c>
      <c r="H280" s="4">
        <v>20519365589</v>
      </c>
      <c r="I280" s="18">
        <v>55000</v>
      </c>
      <c r="J280" s="4" t="s">
        <v>31</v>
      </c>
      <c r="K280" s="3">
        <v>0.55000000000000004</v>
      </c>
      <c r="L280" s="20">
        <v>30250</v>
      </c>
      <c r="M280" s="3">
        <v>0</v>
      </c>
    </row>
    <row r="281" spans="1:13">
      <c r="A281" s="4">
        <v>4503026197</v>
      </c>
      <c r="B281" s="4" t="s">
        <v>1661</v>
      </c>
      <c r="C281" s="4" t="s">
        <v>1653</v>
      </c>
      <c r="D281" s="4" t="s">
        <v>343</v>
      </c>
      <c r="E281" s="17" t="s">
        <v>28</v>
      </c>
      <c r="F281" s="3" t="s">
        <v>344</v>
      </c>
      <c r="G281" s="3" t="s">
        <v>314</v>
      </c>
      <c r="H281" s="4">
        <v>20519365589</v>
      </c>
      <c r="I281" s="18">
        <v>55000</v>
      </c>
      <c r="J281" s="4" t="s">
        <v>31</v>
      </c>
      <c r="K281" s="3">
        <v>0.55000000000000004</v>
      </c>
      <c r="L281" s="20">
        <v>30250</v>
      </c>
      <c r="M281" s="3">
        <v>0</v>
      </c>
    </row>
    <row r="282" spans="1:13">
      <c r="A282" s="4">
        <v>4503026201</v>
      </c>
      <c r="B282" s="4" t="s">
        <v>1662</v>
      </c>
      <c r="C282" s="4" t="s">
        <v>1653</v>
      </c>
      <c r="D282" s="4" t="s">
        <v>343</v>
      </c>
      <c r="E282" s="17" t="s">
        <v>28</v>
      </c>
      <c r="F282" s="3" t="s">
        <v>344</v>
      </c>
      <c r="G282" s="3" t="s">
        <v>314</v>
      </c>
      <c r="H282" s="4">
        <v>20519365589</v>
      </c>
      <c r="I282" s="18">
        <v>55000</v>
      </c>
      <c r="J282" s="4" t="s">
        <v>31</v>
      </c>
      <c r="K282" s="3">
        <v>0.55000000000000004</v>
      </c>
      <c r="L282" s="20">
        <v>30250</v>
      </c>
      <c r="M282" s="3">
        <v>0</v>
      </c>
    </row>
    <row r="283" spans="1:13">
      <c r="A283" s="4">
        <v>4503026204</v>
      </c>
      <c r="B283" s="4" t="s">
        <v>1663</v>
      </c>
      <c r="C283" s="4" t="s">
        <v>1653</v>
      </c>
      <c r="D283" s="4" t="s">
        <v>343</v>
      </c>
      <c r="E283" s="17" t="s">
        <v>28</v>
      </c>
      <c r="F283" s="3" t="s">
        <v>344</v>
      </c>
      <c r="G283" s="3" t="s">
        <v>314</v>
      </c>
      <c r="H283" s="4">
        <v>20519365589</v>
      </c>
      <c r="I283" s="18">
        <v>55000</v>
      </c>
      <c r="J283" s="4" t="s">
        <v>31</v>
      </c>
      <c r="K283" s="3">
        <v>0.55000000000000004</v>
      </c>
      <c r="L283" s="20">
        <v>30250</v>
      </c>
      <c r="M283" s="3">
        <v>0</v>
      </c>
    </row>
    <row r="284" spans="1:13">
      <c r="A284" s="4">
        <v>4503026212</v>
      </c>
      <c r="B284" s="4" t="s">
        <v>1664</v>
      </c>
      <c r="C284" s="4" t="s">
        <v>1653</v>
      </c>
      <c r="D284" s="4" t="s">
        <v>343</v>
      </c>
      <c r="E284" s="17" t="s">
        <v>28</v>
      </c>
      <c r="F284" s="3" t="s">
        <v>344</v>
      </c>
      <c r="G284" s="3" t="s">
        <v>314</v>
      </c>
      <c r="H284" s="4">
        <v>20519365589</v>
      </c>
      <c r="I284" s="18">
        <v>55000</v>
      </c>
      <c r="J284" s="4" t="s">
        <v>31</v>
      </c>
      <c r="K284" s="3">
        <v>0.55000000000000004</v>
      </c>
      <c r="L284" s="20">
        <v>30250</v>
      </c>
      <c r="M284" s="3">
        <v>0</v>
      </c>
    </row>
    <row r="285" spans="1:13">
      <c r="A285" s="4">
        <v>4503026923</v>
      </c>
      <c r="B285" s="4" t="s">
        <v>1797</v>
      </c>
      <c r="C285" s="4" t="s">
        <v>1745</v>
      </c>
      <c r="D285" s="4" t="s">
        <v>343</v>
      </c>
      <c r="E285" s="17" t="s">
        <v>28</v>
      </c>
      <c r="F285" s="3" t="s">
        <v>344</v>
      </c>
      <c r="G285" s="3" t="s">
        <v>314</v>
      </c>
      <c r="H285" s="4">
        <v>20519365589</v>
      </c>
      <c r="I285" s="18">
        <v>55000</v>
      </c>
      <c r="J285" s="4" t="s">
        <v>31</v>
      </c>
      <c r="K285" s="3">
        <v>0.55000000000000004</v>
      </c>
      <c r="L285" s="20">
        <v>30250</v>
      </c>
      <c r="M285" s="3">
        <v>0</v>
      </c>
    </row>
    <row r="286" spans="1:13">
      <c r="A286" s="4">
        <v>4503026925</v>
      </c>
      <c r="B286" s="4" t="s">
        <v>1798</v>
      </c>
      <c r="C286" s="4" t="s">
        <v>1745</v>
      </c>
      <c r="D286" s="4" t="s">
        <v>343</v>
      </c>
      <c r="E286" s="17" t="s">
        <v>28</v>
      </c>
      <c r="F286" s="3" t="s">
        <v>344</v>
      </c>
      <c r="G286" s="3" t="s">
        <v>314</v>
      </c>
      <c r="H286" s="4">
        <v>20519365589</v>
      </c>
      <c r="I286" s="18">
        <v>55000</v>
      </c>
      <c r="J286" s="4" t="s">
        <v>31</v>
      </c>
      <c r="K286" s="3">
        <v>0.55000000000000004</v>
      </c>
      <c r="L286" s="20">
        <v>30250</v>
      </c>
      <c r="M286" s="3">
        <v>0</v>
      </c>
    </row>
    <row r="287" spans="1:13">
      <c r="A287" s="4">
        <v>4503027270</v>
      </c>
      <c r="B287" s="4" t="s">
        <v>1868</v>
      </c>
      <c r="C287" s="4" t="s">
        <v>1849</v>
      </c>
      <c r="D287" s="4" t="s">
        <v>343</v>
      </c>
      <c r="E287" s="17" t="s">
        <v>28</v>
      </c>
      <c r="F287" s="3" t="s">
        <v>344</v>
      </c>
      <c r="G287" s="3" t="s">
        <v>314</v>
      </c>
      <c r="H287" s="4">
        <v>20519365589</v>
      </c>
      <c r="I287" s="18">
        <v>55000</v>
      </c>
      <c r="J287" s="4" t="s">
        <v>31</v>
      </c>
      <c r="K287" s="3">
        <v>0.55000000000000004</v>
      </c>
      <c r="L287" s="20">
        <v>30250</v>
      </c>
      <c r="M287" s="3">
        <v>0</v>
      </c>
    </row>
    <row r="288" spans="1:13">
      <c r="A288" s="4">
        <v>4503027279</v>
      </c>
      <c r="B288" s="4" t="s">
        <v>1872</v>
      </c>
      <c r="C288" s="4" t="s">
        <v>1849</v>
      </c>
      <c r="D288" s="4" t="s">
        <v>343</v>
      </c>
      <c r="E288" s="17" t="s">
        <v>28</v>
      </c>
      <c r="F288" s="3" t="s">
        <v>344</v>
      </c>
      <c r="G288" s="3" t="s">
        <v>314</v>
      </c>
      <c r="H288" s="4">
        <v>20519365589</v>
      </c>
      <c r="I288" s="18">
        <v>55000</v>
      </c>
      <c r="J288" s="4" t="s">
        <v>31</v>
      </c>
      <c r="K288" s="3">
        <v>0.55000000000000004</v>
      </c>
      <c r="L288" s="20">
        <v>30250</v>
      </c>
      <c r="M288" s="3">
        <v>0</v>
      </c>
    </row>
    <row r="289" spans="1:13">
      <c r="A289" s="4">
        <v>4503027299</v>
      </c>
      <c r="B289" s="4" t="s">
        <v>1874</v>
      </c>
      <c r="C289" s="4" t="s">
        <v>1849</v>
      </c>
      <c r="D289" s="4" t="s">
        <v>343</v>
      </c>
      <c r="E289" s="17" t="s">
        <v>28</v>
      </c>
      <c r="F289" s="3" t="s">
        <v>344</v>
      </c>
      <c r="G289" s="3" t="s">
        <v>314</v>
      </c>
      <c r="H289" s="4">
        <v>20519365589</v>
      </c>
      <c r="I289" s="18">
        <v>55000</v>
      </c>
      <c r="J289" s="4" t="s">
        <v>31</v>
      </c>
      <c r="K289" s="3">
        <v>0.55000000000000004</v>
      </c>
      <c r="L289" s="20">
        <v>30250</v>
      </c>
      <c r="M289" s="3">
        <v>0</v>
      </c>
    </row>
    <row r="290" spans="1:13">
      <c r="A290" s="4">
        <v>4503027321</v>
      </c>
      <c r="B290" s="4" t="s">
        <v>1879</v>
      </c>
      <c r="C290" s="4" t="s">
        <v>1849</v>
      </c>
      <c r="D290" s="4" t="s">
        <v>343</v>
      </c>
      <c r="E290" s="17" t="s">
        <v>28</v>
      </c>
      <c r="F290" s="3" t="s">
        <v>344</v>
      </c>
      <c r="G290" s="3" t="s">
        <v>314</v>
      </c>
      <c r="H290" s="4">
        <v>20519365589</v>
      </c>
      <c r="I290" s="18">
        <v>55000</v>
      </c>
      <c r="J290" s="4" t="s">
        <v>31</v>
      </c>
      <c r="K290" s="3">
        <v>0.55000000000000004</v>
      </c>
      <c r="L290" s="20">
        <v>30250</v>
      </c>
      <c r="M290" s="3">
        <v>0</v>
      </c>
    </row>
    <row r="291" spans="1:13">
      <c r="A291" s="4">
        <v>4503027339</v>
      </c>
      <c r="B291" s="4" t="s">
        <v>1883</v>
      </c>
      <c r="C291" s="4" t="s">
        <v>1849</v>
      </c>
      <c r="D291" s="4" t="s">
        <v>343</v>
      </c>
      <c r="E291" s="17" t="s">
        <v>28</v>
      </c>
      <c r="F291" s="3" t="s">
        <v>344</v>
      </c>
      <c r="G291" s="3" t="s">
        <v>314</v>
      </c>
      <c r="H291" s="4">
        <v>20519365589</v>
      </c>
      <c r="I291" s="18">
        <v>55000</v>
      </c>
      <c r="J291" s="4" t="s">
        <v>31</v>
      </c>
      <c r="K291" s="3">
        <v>0.55000000000000004</v>
      </c>
      <c r="L291" s="20">
        <v>30250</v>
      </c>
      <c r="M291" s="3">
        <v>0</v>
      </c>
    </row>
    <row r="292" spans="1:13">
      <c r="A292" s="4">
        <v>4503027344</v>
      </c>
      <c r="B292" s="4" t="s">
        <v>1884</v>
      </c>
      <c r="C292" s="4" t="s">
        <v>1849</v>
      </c>
      <c r="D292" s="4" t="s">
        <v>343</v>
      </c>
      <c r="E292" s="17" t="s">
        <v>28</v>
      </c>
      <c r="F292" s="3" t="s">
        <v>344</v>
      </c>
      <c r="G292" s="3" t="s">
        <v>314</v>
      </c>
      <c r="H292" s="4">
        <v>20519365589</v>
      </c>
      <c r="I292" s="18">
        <v>55000</v>
      </c>
      <c r="J292" s="4" t="s">
        <v>31</v>
      </c>
      <c r="K292" s="3">
        <v>0.55000000000000004</v>
      </c>
      <c r="L292" s="20">
        <v>30250</v>
      </c>
      <c r="M292" s="3">
        <v>0</v>
      </c>
    </row>
    <row r="293" spans="1:13">
      <c r="A293" s="4">
        <v>4503027362</v>
      </c>
      <c r="B293" s="4" t="s">
        <v>1889</v>
      </c>
      <c r="C293" s="4" t="s">
        <v>1849</v>
      </c>
      <c r="D293" s="4" t="s">
        <v>343</v>
      </c>
      <c r="E293" s="17" t="s">
        <v>28</v>
      </c>
      <c r="F293" s="3" t="s">
        <v>344</v>
      </c>
      <c r="G293" s="3" t="s">
        <v>314</v>
      </c>
      <c r="H293" s="4">
        <v>20519365589</v>
      </c>
      <c r="I293" s="18">
        <v>55000</v>
      </c>
      <c r="J293" s="4" t="s">
        <v>31</v>
      </c>
      <c r="K293" s="3">
        <v>0.55000000000000004</v>
      </c>
      <c r="L293" s="20">
        <v>30250</v>
      </c>
      <c r="M293" s="3">
        <v>0</v>
      </c>
    </row>
    <row r="294" spans="1:13">
      <c r="A294" s="4">
        <v>4503027393</v>
      </c>
      <c r="B294" s="4" t="s">
        <v>1893</v>
      </c>
      <c r="C294" s="4" t="s">
        <v>1849</v>
      </c>
      <c r="D294" s="4" t="s">
        <v>343</v>
      </c>
      <c r="E294" s="17" t="s">
        <v>28</v>
      </c>
      <c r="F294" s="3" t="s">
        <v>344</v>
      </c>
      <c r="G294" s="3" t="s">
        <v>314</v>
      </c>
      <c r="H294" s="4">
        <v>20519365589</v>
      </c>
      <c r="I294" s="18">
        <v>55000</v>
      </c>
      <c r="J294" s="4" t="s">
        <v>31</v>
      </c>
      <c r="K294" s="3">
        <v>0.55000000000000004</v>
      </c>
      <c r="L294" s="20">
        <v>30250</v>
      </c>
      <c r="M294" s="3">
        <v>0</v>
      </c>
    </row>
    <row r="295" spans="1:13">
      <c r="A295" s="4">
        <v>4503027408</v>
      </c>
      <c r="B295" s="4" t="s">
        <v>1895</v>
      </c>
      <c r="C295" s="4" t="s">
        <v>1849</v>
      </c>
      <c r="D295" s="4" t="s">
        <v>343</v>
      </c>
      <c r="E295" s="17" t="s">
        <v>28</v>
      </c>
      <c r="F295" s="3" t="s">
        <v>344</v>
      </c>
      <c r="G295" s="3" t="s">
        <v>314</v>
      </c>
      <c r="H295" s="4">
        <v>20519365589</v>
      </c>
      <c r="I295" s="18">
        <v>10000</v>
      </c>
      <c r="J295" s="4" t="s">
        <v>31</v>
      </c>
      <c r="K295" s="3">
        <v>0.55000000000000004</v>
      </c>
      <c r="L295" s="1">
        <v>30250</v>
      </c>
      <c r="M295" s="3">
        <v>0</v>
      </c>
    </row>
    <row r="296" spans="1:13">
      <c r="A296" s="4">
        <v>4503027349</v>
      </c>
      <c r="B296" s="4" t="s">
        <v>1885</v>
      </c>
      <c r="C296" s="4" t="s">
        <v>1849</v>
      </c>
      <c r="D296" s="4" t="s">
        <v>1886</v>
      </c>
      <c r="E296" s="17" t="s">
        <v>28</v>
      </c>
      <c r="F296" s="3" t="s">
        <v>1887</v>
      </c>
      <c r="G296" s="3" t="s">
        <v>1888</v>
      </c>
      <c r="H296" s="4">
        <v>20554195661</v>
      </c>
      <c r="I296" s="3">
        <v>3</v>
      </c>
      <c r="J296" s="4" t="s">
        <v>31</v>
      </c>
      <c r="K296" s="18">
        <v>9400</v>
      </c>
      <c r="L296" s="20">
        <v>28200</v>
      </c>
      <c r="M296" s="3">
        <v>0</v>
      </c>
    </row>
    <row r="297" spans="1:13">
      <c r="A297" s="4">
        <v>4503027477</v>
      </c>
      <c r="B297" s="4" t="s">
        <v>1898</v>
      </c>
      <c r="C297" s="4" t="s">
        <v>1849</v>
      </c>
      <c r="D297" s="4" t="s">
        <v>1886</v>
      </c>
      <c r="E297" s="17" t="s">
        <v>28</v>
      </c>
      <c r="F297" s="3" t="s">
        <v>1887</v>
      </c>
      <c r="G297" s="3" t="s">
        <v>1888</v>
      </c>
      <c r="H297" s="4">
        <v>20554195661</v>
      </c>
      <c r="I297" s="3">
        <v>3</v>
      </c>
      <c r="J297" s="4" t="s">
        <v>31</v>
      </c>
      <c r="K297" s="18">
        <v>9400</v>
      </c>
      <c r="L297" s="20">
        <v>28200</v>
      </c>
      <c r="M297" s="3">
        <v>0</v>
      </c>
    </row>
    <row r="298" spans="1:13">
      <c r="A298" s="4">
        <v>4503022573</v>
      </c>
      <c r="B298" s="4" t="s">
        <v>1545</v>
      </c>
      <c r="C298" s="4" t="s">
        <v>1496</v>
      </c>
      <c r="D298" s="4" t="s">
        <v>1546</v>
      </c>
      <c r="E298" s="17" t="s">
        <v>28</v>
      </c>
      <c r="F298" s="3" t="s">
        <v>1547</v>
      </c>
      <c r="G298" s="3" t="s">
        <v>1242</v>
      </c>
      <c r="H298" s="4">
        <v>20554258094</v>
      </c>
      <c r="I298" s="18">
        <v>1500</v>
      </c>
      <c r="J298" s="4" t="s">
        <v>31</v>
      </c>
      <c r="K298" s="3">
        <v>0.48</v>
      </c>
      <c r="L298" s="1">
        <v>216</v>
      </c>
      <c r="M298" s="3">
        <v>0</v>
      </c>
    </row>
    <row r="299" spans="1:13">
      <c r="A299" s="4">
        <v>4503015444</v>
      </c>
      <c r="B299" s="4" t="s">
        <v>1227</v>
      </c>
      <c r="C299" s="4" t="s">
        <v>1102</v>
      </c>
      <c r="D299" s="4" t="s">
        <v>1228</v>
      </c>
      <c r="E299" s="17" t="s">
        <v>28</v>
      </c>
      <c r="F299" s="3" t="s">
        <v>1229</v>
      </c>
      <c r="G299" s="3" t="s">
        <v>736</v>
      </c>
      <c r="H299" s="4">
        <v>20545792177</v>
      </c>
      <c r="I299" s="18">
        <v>25000</v>
      </c>
      <c r="J299" s="4" t="s">
        <v>31</v>
      </c>
      <c r="K299" s="3">
        <v>0.14000000000000001</v>
      </c>
      <c r="L299" s="1">
        <v>350</v>
      </c>
      <c r="M299" s="3">
        <v>0</v>
      </c>
    </row>
    <row r="300" spans="1:13">
      <c r="A300" s="4">
        <v>4503009467</v>
      </c>
      <c r="B300" s="4" t="s">
        <v>311</v>
      </c>
      <c r="C300" s="4" t="s">
        <v>297</v>
      </c>
      <c r="D300" s="4" t="s">
        <v>312</v>
      </c>
      <c r="E300" s="17" t="s">
        <v>28</v>
      </c>
      <c r="F300" s="3" t="s">
        <v>313</v>
      </c>
      <c r="G300" s="3" t="s">
        <v>314</v>
      </c>
      <c r="H300" s="4">
        <v>20519365589</v>
      </c>
      <c r="I300" s="18">
        <v>8500</v>
      </c>
      <c r="J300" s="4" t="s">
        <v>31</v>
      </c>
      <c r="K300" s="3">
        <v>0.2</v>
      </c>
      <c r="L300" s="20">
        <v>1700</v>
      </c>
      <c r="M300" s="18">
        <v>1700</v>
      </c>
    </row>
    <row r="301" spans="1:13">
      <c r="A301" s="4">
        <v>4503009798</v>
      </c>
      <c r="B301" s="4" t="s">
        <v>351</v>
      </c>
      <c r="C301" s="4" t="s">
        <v>297</v>
      </c>
      <c r="D301" s="4" t="s">
        <v>352</v>
      </c>
      <c r="E301" s="17" t="s">
        <v>28</v>
      </c>
      <c r="F301" s="3" t="s">
        <v>353</v>
      </c>
      <c r="G301" s="3" t="s">
        <v>314</v>
      </c>
      <c r="H301" s="4">
        <v>20519365589</v>
      </c>
      <c r="I301" s="18">
        <v>30600</v>
      </c>
      <c r="J301" s="4" t="s">
        <v>31</v>
      </c>
      <c r="K301" s="3">
        <v>0.09</v>
      </c>
      <c r="L301" s="20">
        <v>2754</v>
      </c>
      <c r="M301" s="3">
        <v>0</v>
      </c>
    </row>
    <row r="302" spans="1:13">
      <c r="A302" s="4">
        <v>4503009837</v>
      </c>
      <c r="B302" s="4" t="s">
        <v>356</v>
      </c>
      <c r="C302" s="4" t="s">
        <v>297</v>
      </c>
      <c r="D302" s="4">
        <v>190040078</v>
      </c>
      <c r="E302" s="17" t="s">
        <v>28</v>
      </c>
      <c r="F302" s="3" t="s">
        <v>357</v>
      </c>
      <c r="G302" s="3" t="s">
        <v>350</v>
      </c>
      <c r="H302" s="4">
        <v>20600501241</v>
      </c>
      <c r="I302" s="18">
        <v>8850</v>
      </c>
      <c r="J302" s="4" t="s">
        <v>31</v>
      </c>
      <c r="K302" s="3">
        <v>0.56999999999999995</v>
      </c>
      <c r="L302" s="1">
        <v>19663.5</v>
      </c>
      <c r="M302" s="3">
        <v>0</v>
      </c>
    </row>
    <row r="303" spans="1:13">
      <c r="A303" s="4">
        <v>4503025559</v>
      </c>
      <c r="B303" s="4" t="s">
        <v>1614</v>
      </c>
      <c r="C303" s="4" t="s">
        <v>1570</v>
      </c>
      <c r="D303" s="4" t="s">
        <v>1615</v>
      </c>
      <c r="E303" s="17" t="s">
        <v>28</v>
      </c>
      <c r="F303" s="3" t="s">
        <v>1616</v>
      </c>
      <c r="G303" s="3" t="s">
        <v>467</v>
      </c>
      <c r="H303" s="4">
        <v>20465722119</v>
      </c>
      <c r="I303" s="3">
        <v>9</v>
      </c>
      <c r="J303" s="4" t="s">
        <v>31</v>
      </c>
      <c r="K303" s="18">
        <v>1800</v>
      </c>
      <c r="L303" s="20">
        <v>16200</v>
      </c>
      <c r="M303" s="3">
        <v>0</v>
      </c>
    </row>
    <row r="304" spans="1:13">
      <c r="A304" s="4">
        <v>4503026300</v>
      </c>
      <c r="B304" s="4" t="s">
        <v>1689</v>
      </c>
      <c r="C304" s="4" t="s">
        <v>1653</v>
      </c>
      <c r="D304" s="4" t="s">
        <v>1690</v>
      </c>
      <c r="E304" s="17" t="s">
        <v>28</v>
      </c>
      <c r="F304" s="3" t="s">
        <v>1691</v>
      </c>
      <c r="G304" s="3" t="s">
        <v>467</v>
      </c>
      <c r="H304" s="4">
        <v>20465722119</v>
      </c>
      <c r="I304" s="3">
        <v>5</v>
      </c>
      <c r="J304" s="4" t="s">
        <v>31</v>
      </c>
      <c r="K304" s="18">
        <v>1750</v>
      </c>
      <c r="L304" s="20">
        <v>8750</v>
      </c>
      <c r="M304" s="3">
        <v>0</v>
      </c>
    </row>
    <row r="305" spans="1:13">
      <c r="A305" s="4">
        <v>4503026031</v>
      </c>
      <c r="B305" s="4" t="s">
        <v>1641</v>
      </c>
      <c r="C305" s="4" t="s">
        <v>1570</v>
      </c>
      <c r="D305" s="4" t="s">
        <v>1642</v>
      </c>
      <c r="E305" s="17" t="s">
        <v>28</v>
      </c>
      <c r="F305" s="3" t="s">
        <v>1643</v>
      </c>
      <c r="G305" s="3" t="s">
        <v>467</v>
      </c>
      <c r="H305" s="4">
        <v>20465722119</v>
      </c>
      <c r="I305" s="3">
        <v>4</v>
      </c>
      <c r="J305" s="4" t="s">
        <v>31</v>
      </c>
      <c r="K305" s="18">
        <v>1750</v>
      </c>
      <c r="L305" s="20">
        <v>26250</v>
      </c>
      <c r="M305" s="3">
        <v>0</v>
      </c>
    </row>
    <row r="306" spans="1:13">
      <c r="A306" s="4">
        <v>4503014522</v>
      </c>
      <c r="B306" s="4" t="s">
        <v>1015</v>
      </c>
      <c r="C306" s="4" t="s">
        <v>970</v>
      </c>
      <c r="D306" s="4" t="s">
        <v>1016</v>
      </c>
      <c r="E306" s="17" t="s">
        <v>28</v>
      </c>
      <c r="F306" s="3" t="s">
        <v>1017</v>
      </c>
      <c r="G306" s="3" t="s">
        <v>467</v>
      </c>
      <c r="H306" s="4">
        <v>20465722119</v>
      </c>
      <c r="I306" s="3">
        <v>2</v>
      </c>
      <c r="J306" s="4" t="s">
        <v>31</v>
      </c>
      <c r="K306" s="3">
        <v>950</v>
      </c>
      <c r="L306" s="20">
        <v>1900</v>
      </c>
      <c r="M306" s="3">
        <v>0</v>
      </c>
    </row>
    <row r="307" spans="1:13">
      <c r="A307" s="4">
        <v>4503015194</v>
      </c>
      <c r="B307" s="4" t="s">
        <v>1141</v>
      </c>
      <c r="C307" s="4" t="s">
        <v>1102</v>
      </c>
      <c r="D307" s="4" t="s">
        <v>1142</v>
      </c>
      <c r="E307" s="17" t="s">
        <v>28</v>
      </c>
      <c r="F307" s="3" t="s">
        <v>1143</v>
      </c>
      <c r="G307" s="3" t="s">
        <v>467</v>
      </c>
      <c r="H307" s="4">
        <v>20465722119</v>
      </c>
      <c r="I307" s="3">
        <v>6</v>
      </c>
      <c r="J307" s="4" t="s">
        <v>31</v>
      </c>
      <c r="K307" s="3">
        <v>940</v>
      </c>
      <c r="L307" s="20">
        <v>5640</v>
      </c>
      <c r="M307" s="3">
        <v>0</v>
      </c>
    </row>
    <row r="308" spans="1:13">
      <c r="A308" s="4">
        <v>4503013787</v>
      </c>
      <c r="B308" s="4" t="s">
        <v>918</v>
      </c>
      <c r="C308" s="4" t="s">
        <v>873</v>
      </c>
      <c r="D308" s="4">
        <v>120050086</v>
      </c>
      <c r="E308" s="17" t="s">
        <v>28</v>
      </c>
      <c r="F308" s="3" t="s">
        <v>919</v>
      </c>
      <c r="G308" s="3" t="s">
        <v>920</v>
      </c>
      <c r="H308" s="4">
        <v>20552188544</v>
      </c>
      <c r="I308" s="18">
        <v>14000</v>
      </c>
      <c r="J308" s="4" t="s">
        <v>31</v>
      </c>
      <c r="K308" s="3">
        <v>2.2999999999999998</v>
      </c>
      <c r="L308" s="20">
        <v>32200</v>
      </c>
      <c r="M308" s="3">
        <v>0</v>
      </c>
    </row>
    <row r="309" spans="1:13">
      <c r="A309" s="4">
        <v>4503014525</v>
      </c>
      <c r="B309" s="4" t="s">
        <v>1018</v>
      </c>
      <c r="C309" s="4" t="s">
        <v>970</v>
      </c>
      <c r="D309" s="4">
        <v>120050086</v>
      </c>
      <c r="E309" s="17" t="s">
        <v>28</v>
      </c>
      <c r="F309" s="3" t="s">
        <v>919</v>
      </c>
      <c r="G309" s="3" t="s">
        <v>920</v>
      </c>
      <c r="H309" s="4">
        <v>20552188544</v>
      </c>
      <c r="I309" s="18">
        <v>10000</v>
      </c>
      <c r="J309" s="4" t="s">
        <v>31</v>
      </c>
      <c r="K309" s="3">
        <v>2.2999999999999998</v>
      </c>
      <c r="L309" s="1">
        <v>32200</v>
      </c>
      <c r="M309" s="3">
        <v>0</v>
      </c>
    </row>
    <row r="310" spans="1:13">
      <c r="A310" s="4">
        <v>4503013115</v>
      </c>
      <c r="B310" s="4" t="s">
        <v>847</v>
      </c>
      <c r="C310" s="4" t="s">
        <v>801</v>
      </c>
      <c r="D310" s="4" t="s">
        <v>848</v>
      </c>
      <c r="E310" s="17" t="s">
        <v>28</v>
      </c>
      <c r="F310" s="3" t="s">
        <v>849</v>
      </c>
      <c r="G310" s="3" t="s">
        <v>404</v>
      </c>
      <c r="H310" s="4">
        <v>20419385442</v>
      </c>
      <c r="I310" s="18">
        <v>61000</v>
      </c>
      <c r="J310" s="4" t="s">
        <v>31</v>
      </c>
      <c r="K310" s="3">
        <v>0.2</v>
      </c>
      <c r="L310" s="1">
        <v>24400</v>
      </c>
      <c r="M310" s="3">
        <v>0</v>
      </c>
    </row>
    <row r="311" spans="1:13">
      <c r="A311" s="4">
        <v>4503028392</v>
      </c>
      <c r="B311" s="4" t="s">
        <v>2028</v>
      </c>
      <c r="C311" s="4" t="s">
        <v>1906</v>
      </c>
      <c r="D311" s="4" t="s">
        <v>2029</v>
      </c>
      <c r="E311" s="17" t="s">
        <v>28</v>
      </c>
      <c r="F311" s="3" t="s">
        <v>2030</v>
      </c>
      <c r="G311" s="3" t="s">
        <v>404</v>
      </c>
      <c r="H311" s="4">
        <v>20419385442</v>
      </c>
      <c r="I311" s="18">
        <v>132000</v>
      </c>
      <c r="J311" s="4" t="s">
        <v>31</v>
      </c>
      <c r="K311" s="3">
        <v>2.06</v>
      </c>
      <c r="L311" s="20">
        <v>27192</v>
      </c>
      <c r="M311" s="3">
        <v>0</v>
      </c>
    </row>
    <row r="312" spans="1:13">
      <c r="A312" s="4">
        <v>4503028395</v>
      </c>
      <c r="B312" s="4" t="s">
        <v>2031</v>
      </c>
      <c r="C312" s="4" t="s">
        <v>1906</v>
      </c>
      <c r="D312" s="4" t="s">
        <v>2029</v>
      </c>
      <c r="E312" s="17" t="s">
        <v>28</v>
      </c>
      <c r="F312" s="3" t="s">
        <v>2030</v>
      </c>
      <c r="G312" s="3" t="s">
        <v>404</v>
      </c>
      <c r="H312" s="4">
        <v>20419385442</v>
      </c>
      <c r="I312" s="18">
        <v>132000</v>
      </c>
      <c r="J312" s="4" t="s">
        <v>31</v>
      </c>
      <c r="K312" s="3">
        <v>2.06</v>
      </c>
      <c r="L312" s="20">
        <v>27192</v>
      </c>
      <c r="M312" s="3">
        <v>0</v>
      </c>
    </row>
    <row r="313" spans="1:13">
      <c r="A313" s="4">
        <v>4503028405</v>
      </c>
      <c r="B313" s="4" t="s">
        <v>2032</v>
      </c>
      <c r="C313" s="4" t="s">
        <v>1906</v>
      </c>
      <c r="D313" s="4" t="s">
        <v>2029</v>
      </c>
      <c r="E313" s="17" t="s">
        <v>28</v>
      </c>
      <c r="F313" s="3" t="s">
        <v>2030</v>
      </c>
      <c r="G313" s="3" t="s">
        <v>404</v>
      </c>
      <c r="H313" s="4">
        <v>20419385442</v>
      </c>
      <c r="I313" s="18">
        <v>132000</v>
      </c>
      <c r="J313" s="4" t="s">
        <v>31</v>
      </c>
      <c r="K313" s="3">
        <v>2.06</v>
      </c>
      <c r="L313" s="20">
        <v>27192</v>
      </c>
      <c r="M313" s="3">
        <v>0</v>
      </c>
    </row>
    <row r="314" spans="1:13">
      <c r="A314" s="4">
        <v>4503028410</v>
      </c>
      <c r="B314" s="4" t="s">
        <v>2033</v>
      </c>
      <c r="C314" s="4" t="s">
        <v>1906</v>
      </c>
      <c r="D314" s="4" t="s">
        <v>2029</v>
      </c>
      <c r="E314" s="17" t="s">
        <v>28</v>
      </c>
      <c r="F314" s="3" t="s">
        <v>2030</v>
      </c>
      <c r="G314" s="3" t="s">
        <v>404</v>
      </c>
      <c r="H314" s="4">
        <v>20419385442</v>
      </c>
      <c r="I314" s="18">
        <v>132000</v>
      </c>
      <c r="J314" s="4" t="s">
        <v>31</v>
      </c>
      <c r="K314" s="3">
        <v>2.06</v>
      </c>
      <c r="L314" s="20">
        <v>27192</v>
      </c>
      <c r="M314" s="3">
        <v>0</v>
      </c>
    </row>
    <row r="315" spans="1:13">
      <c r="A315" s="4">
        <v>4503028082</v>
      </c>
      <c r="B315" s="4" t="s">
        <v>1965</v>
      </c>
      <c r="C315" s="4" t="s">
        <v>1906</v>
      </c>
      <c r="D315" s="4" t="s">
        <v>1966</v>
      </c>
      <c r="E315" s="17" t="s">
        <v>28</v>
      </c>
      <c r="F315" s="3" t="s">
        <v>1967</v>
      </c>
      <c r="G315" s="3" t="s">
        <v>122</v>
      </c>
      <c r="H315" s="4">
        <v>20512116427</v>
      </c>
      <c r="I315" s="3">
        <v>120</v>
      </c>
      <c r="J315" s="4" t="s">
        <v>31</v>
      </c>
      <c r="K315" s="3">
        <v>150</v>
      </c>
      <c r="L315" s="20">
        <v>18000</v>
      </c>
      <c r="M315" s="3">
        <v>0</v>
      </c>
    </row>
    <row r="316" spans="1:13">
      <c r="A316" s="4">
        <v>4503012595</v>
      </c>
      <c r="B316" s="4" t="s">
        <v>777</v>
      </c>
      <c r="C316" s="4" t="s">
        <v>732</v>
      </c>
      <c r="D316" s="4" t="s">
        <v>778</v>
      </c>
      <c r="E316" s="17" t="s">
        <v>28</v>
      </c>
      <c r="F316" s="3" t="s">
        <v>779</v>
      </c>
      <c r="G316" s="3" t="s">
        <v>404</v>
      </c>
      <c r="H316" s="4">
        <v>20419385442</v>
      </c>
      <c r="I316" s="18">
        <v>23400</v>
      </c>
      <c r="J316" s="4" t="s">
        <v>31</v>
      </c>
      <c r="K316" s="3">
        <v>5.97</v>
      </c>
      <c r="L316" s="1">
        <v>27939.599999999999</v>
      </c>
      <c r="M316" s="3">
        <v>0</v>
      </c>
    </row>
    <row r="317" spans="1:13">
      <c r="A317" s="4">
        <v>4503008755</v>
      </c>
      <c r="B317" s="4" t="s">
        <v>201</v>
      </c>
      <c r="C317" s="4" t="s">
        <v>175</v>
      </c>
      <c r="D317" s="4" t="s">
        <v>202</v>
      </c>
      <c r="E317" s="17" t="s">
        <v>28</v>
      </c>
      <c r="F317" s="3" t="s">
        <v>203</v>
      </c>
      <c r="G317" s="3" t="s">
        <v>126</v>
      </c>
      <c r="H317" s="4">
        <v>20108629909</v>
      </c>
      <c r="I317" s="3">
        <v>32</v>
      </c>
      <c r="J317" s="4" t="s">
        <v>31</v>
      </c>
      <c r="K317" s="3">
        <v>500</v>
      </c>
      <c r="L317" s="20">
        <v>16000</v>
      </c>
      <c r="M317" s="18">
        <v>16000</v>
      </c>
    </row>
    <row r="318" spans="1:13">
      <c r="A318" s="4">
        <v>4503008784</v>
      </c>
      <c r="B318" s="4" t="s">
        <v>215</v>
      </c>
      <c r="C318" s="4" t="s">
        <v>175</v>
      </c>
      <c r="D318" s="4" t="s">
        <v>202</v>
      </c>
      <c r="E318" s="17" t="s">
        <v>28</v>
      </c>
      <c r="F318" s="3" t="s">
        <v>203</v>
      </c>
      <c r="G318" s="3" t="s">
        <v>126</v>
      </c>
      <c r="H318" s="4">
        <v>20108629909</v>
      </c>
      <c r="I318" s="3">
        <v>32</v>
      </c>
      <c r="J318" s="4" t="s">
        <v>31</v>
      </c>
      <c r="K318" s="3">
        <v>500</v>
      </c>
      <c r="L318" s="20">
        <v>16000</v>
      </c>
      <c r="M318" s="3">
        <v>0</v>
      </c>
    </row>
    <row r="319" spans="1:13">
      <c r="A319" s="4">
        <v>4503009135</v>
      </c>
      <c r="B319" s="4" t="s">
        <v>251</v>
      </c>
      <c r="C319" s="4" t="s">
        <v>175</v>
      </c>
      <c r="D319" s="4" t="s">
        <v>202</v>
      </c>
      <c r="E319" s="17" t="s">
        <v>28</v>
      </c>
      <c r="F319" s="3" t="s">
        <v>203</v>
      </c>
      <c r="G319" s="3" t="s">
        <v>126</v>
      </c>
      <c r="H319" s="4">
        <v>20108629909</v>
      </c>
      <c r="I319" s="3">
        <v>32</v>
      </c>
      <c r="J319" s="4" t="s">
        <v>31</v>
      </c>
      <c r="K319" s="3">
        <v>500</v>
      </c>
      <c r="L319" s="20">
        <v>16000</v>
      </c>
      <c r="M319" s="3">
        <v>0</v>
      </c>
    </row>
    <row r="320" spans="1:13">
      <c r="A320" s="4">
        <v>4503028045</v>
      </c>
      <c r="B320" s="4" t="s">
        <v>1959</v>
      </c>
      <c r="C320" s="4" t="s">
        <v>1906</v>
      </c>
      <c r="D320" s="4" t="s">
        <v>1960</v>
      </c>
      <c r="E320" s="17" t="s">
        <v>28</v>
      </c>
      <c r="F320" s="3" t="s">
        <v>1961</v>
      </c>
      <c r="G320" s="3" t="s">
        <v>701</v>
      </c>
      <c r="H320" s="4">
        <v>20504312403</v>
      </c>
      <c r="I320" s="3">
        <v>30</v>
      </c>
      <c r="J320" s="4" t="s">
        <v>31</v>
      </c>
      <c r="K320" s="3">
        <v>250</v>
      </c>
      <c r="L320" s="20">
        <v>7500</v>
      </c>
      <c r="M320" s="3">
        <v>0</v>
      </c>
    </row>
    <row r="321" spans="1:13">
      <c r="A321" s="4">
        <v>4503008473</v>
      </c>
      <c r="B321" s="4" t="s">
        <v>148</v>
      </c>
      <c r="C321" s="4" t="s">
        <v>26</v>
      </c>
      <c r="D321" s="4" t="s">
        <v>149</v>
      </c>
      <c r="E321" s="17" t="s">
        <v>28</v>
      </c>
      <c r="F321" s="3" t="s">
        <v>150</v>
      </c>
      <c r="G321" s="3" t="s">
        <v>108</v>
      </c>
      <c r="H321" s="4">
        <v>20155695901</v>
      </c>
      <c r="I321" s="3">
        <v>100</v>
      </c>
      <c r="J321" s="4" t="s">
        <v>31</v>
      </c>
      <c r="K321" s="3">
        <v>250</v>
      </c>
      <c r="L321" s="20">
        <v>25000</v>
      </c>
      <c r="M321" s="3">
        <v>0</v>
      </c>
    </row>
    <row r="322" spans="1:13">
      <c r="A322" s="4">
        <v>4503008845</v>
      </c>
      <c r="B322" s="4" t="s">
        <v>228</v>
      </c>
      <c r="C322" s="4" t="s">
        <v>175</v>
      </c>
      <c r="D322" s="4" t="s">
        <v>149</v>
      </c>
      <c r="E322" s="17" t="s">
        <v>28</v>
      </c>
      <c r="F322" s="3" t="s">
        <v>150</v>
      </c>
      <c r="G322" s="3" t="s">
        <v>108</v>
      </c>
      <c r="H322" s="4">
        <v>20155695901</v>
      </c>
      <c r="I322" s="3">
        <v>50</v>
      </c>
      <c r="J322" s="4" t="s">
        <v>31</v>
      </c>
      <c r="K322" s="3">
        <v>250</v>
      </c>
      <c r="L322" s="20">
        <v>12500</v>
      </c>
      <c r="M322" s="3">
        <v>0</v>
      </c>
    </row>
    <row r="323" spans="1:13">
      <c r="A323" s="4">
        <v>4503026826</v>
      </c>
      <c r="B323" s="4" t="s">
        <v>1776</v>
      </c>
      <c r="C323" s="4" t="s">
        <v>1745</v>
      </c>
      <c r="D323" s="4" t="s">
        <v>1777</v>
      </c>
      <c r="E323" s="17" t="s">
        <v>28</v>
      </c>
      <c r="F323" s="3" t="s">
        <v>1778</v>
      </c>
      <c r="G323" s="3" t="s">
        <v>126</v>
      </c>
      <c r="H323" s="4">
        <v>20108629909</v>
      </c>
      <c r="I323" s="3">
        <v>120</v>
      </c>
      <c r="J323" s="4" t="s">
        <v>31</v>
      </c>
      <c r="K323" s="3">
        <v>250</v>
      </c>
      <c r="L323" s="20">
        <v>30000</v>
      </c>
      <c r="M323" s="3">
        <v>0</v>
      </c>
    </row>
    <row r="324" spans="1:13">
      <c r="A324" s="4">
        <v>4503010950</v>
      </c>
      <c r="B324" s="4" t="s">
        <v>535</v>
      </c>
      <c r="C324" s="4" t="s">
        <v>490</v>
      </c>
      <c r="D324" s="4" t="s">
        <v>536</v>
      </c>
      <c r="E324" s="17" t="s">
        <v>28</v>
      </c>
      <c r="F324" s="3" t="s">
        <v>537</v>
      </c>
      <c r="G324" s="3" t="s">
        <v>126</v>
      </c>
      <c r="H324" s="4">
        <v>20108629909</v>
      </c>
      <c r="I324" s="3">
        <v>45</v>
      </c>
      <c r="J324" s="4" t="s">
        <v>31</v>
      </c>
      <c r="K324" s="3">
        <v>590</v>
      </c>
      <c r="L324" s="20">
        <v>26550</v>
      </c>
      <c r="M324" s="3">
        <v>0</v>
      </c>
    </row>
    <row r="325" spans="1:13">
      <c r="A325" s="4">
        <v>4503026756</v>
      </c>
      <c r="B325" s="4" t="s">
        <v>1765</v>
      </c>
      <c r="C325" s="4" t="s">
        <v>1745</v>
      </c>
      <c r="D325" s="4" t="s">
        <v>1766</v>
      </c>
      <c r="E325" s="17" t="s">
        <v>28</v>
      </c>
      <c r="F325" s="3" t="s">
        <v>1767</v>
      </c>
      <c r="G325" s="3" t="s">
        <v>126</v>
      </c>
      <c r="H325" s="4">
        <v>20108629909</v>
      </c>
      <c r="I325" s="3">
        <v>96</v>
      </c>
      <c r="J325" s="4" t="s">
        <v>31</v>
      </c>
      <c r="K325" s="3">
        <v>250</v>
      </c>
      <c r="L325" s="20">
        <v>24000</v>
      </c>
      <c r="M325" s="3">
        <v>0</v>
      </c>
    </row>
    <row r="326" spans="1:13">
      <c r="A326" s="4">
        <v>4503021275</v>
      </c>
      <c r="B326" s="4" t="s">
        <v>1474</v>
      </c>
      <c r="C326" s="4" t="s">
        <v>1370</v>
      </c>
      <c r="D326" s="4" t="s">
        <v>1475</v>
      </c>
      <c r="E326" s="17" t="s">
        <v>28</v>
      </c>
      <c r="F326" s="3" t="s">
        <v>1476</v>
      </c>
      <c r="G326" s="3" t="s">
        <v>126</v>
      </c>
      <c r="H326" s="4">
        <v>20108629909</v>
      </c>
      <c r="I326" s="3">
        <v>70</v>
      </c>
      <c r="J326" s="4" t="s">
        <v>31</v>
      </c>
      <c r="K326" s="3">
        <v>300</v>
      </c>
      <c r="L326" s="20">
        <v>21000</v>
      </c>
      <c r="M326" s="3">
        <v>0</v>
      </c>
    </row>
    <row r="327" spans="1:13">
      <c r="A327" s="4">
        <v>4503010498</v>
      </c>
      <c r="B327" s="4" t="s">
        <v>449</v>
      </c>
      <c r="C327" s="4" t="s">
        <v>381</v>
      </c>
      <c r="D327" s="4" t="s">
        <v>450</v>
      </c>
      <c r="E327" s="17" t="s">
        <v>28</v>
      </c>
      <c r="F327" s="3" t="s">
        <v>451</v>
      </c>
      <c r="G327" s="3" t="s">
        <v>452</v>
      </c>
      <c r="H327" s="4">
        <v>20100287791</v>
      </c>
      <c r="I327" s="3">
        <v>260</v>
      </c>
      <c r="J327" s="4" t="s">
        <v>31</v>
      </c>
      <c r="K327" s="3">
        <v>4.8</v>
      </c>
      <c r="L327" s="1">
        <v>3744</v>
      </c>
      <c r="M327" s="18">
        <v>1248</v>
      </c>
    </row>
    <row r="328" spans="1:13">
      <c r="A328" s="4">
        <v>4503014016</v>
      </c>
      <c r="B328" s="4" t="s">
        <v>943</v>
      </c>
      <c r="C328" s="4" t="s">
        <v>873</v>
      </c>
      <c r="D328" s="4" t="s">
        <v>944</v>
      </c>
      <c r="E328" s="17" t="s">
        <v>28</v>
      </c>
      <c r="F328" s="3" t="s">
        <v>945</v>
      </c>
      <c r="G328" s="3" t="s">
        <v>173</v>
      </c>
      <c r="H328" s="4">
        <v>20108237148</v>
      </c>
      <c r="I328" s="18">
        <v>17000</v>
      </c>
      <c r="J328" s="4" t="s">
        <v>31</v>
      </c>
      <c r="K328" s="18">
        <v>29313.724999999999</v>
      </c>
      <c r="L328" s="20">
        <v>49833.332999999999</v>
      </c>
      <c r="M328" s="3">
        <v>0</v>
      </c>
    </row>
    <row r="329" spans="1:13">
      <c r="A329" s="4">
        <v>4503027271</v>
      </c>
      <c r="B329" s="4" t="s">
        <v>1869</v>
      </c>
      <c r="C329" s="4" t="s">
        <v>1849</v>
      </c>
      <c r="D329" s="4" t="s">
        <v>1870</v>
      </c>
      <c r="E329" s="17" t="s">
        <v>28</v>
      </c>
      <c r="F329" s="3" t="s">
        <v>1871</v>
      </c>
      <c r="G329" s="3" t="s">
        <v>173</v>
      </c>
      <c r="H329" s="4">
        <v>20108237148</v>
      </c>
      <c r="I329" s="18">
        <v>1333</v>
      </c>
      <c r="J329" s="4" t="s">
        <v>31</v>
      </c>
      <c r="K329" s="3">
        <v>9.89</v>
      </c>
      <c r="L329" s="1">
        <v>27920.94</v>
      </c>
      <c r="M329" s="3">
        <v>0</v>
      </c>
    </row>
    <row r="330" spans="1:13">
      <c r="A330" s="4">
        <v>4503027841</v>
      </c>
      <c r="B330" s="4" t="s">
        <v>1921</v>
      </c>
      <c r="C330" s="4" t="s">
        <v>1906</v>
      </c>
      <c r="D330" s="4" t="s">
        <v>1922</v>
      </c>
      <c r="E330" s="17" t="s">
        <v>28</v>
      </c>
      <c r="F330" s="3" t="s">
        <v>1923</v>
      </c>
      <c r="G330" s="3" t="s">
        <v>173</v>
      </c>
      <c r="H330" s="4">
        <v>20108237148</v>
      </c>
      <c r="I330" s="18">
        <v>1333</v>
      </c>
      <c r="J330" s="4" t="s">
        <v>31</v>
      </c>
      <c r="K330" s="3">
        <v>18.2</v>
      </c>
      <c r="L330" s="20">
        <v>24260.6</v>
      </c>
      <c r="M330" s="3">
        <v>0</v>
      </c>
    </row>
    <row r="331" spans="1:13">
      <c r="A331" s="4">
        <v>4503028211</v>
      </c>
      <c r="B331" s="4" t="s">
        <v>1993</v>
      </c>
      <c r="C331" s="4" t="s">
        <v>1906</v>
      </c>
      <c r="D331" s="4" t="s">
        <v>1994</v>
      </c>
      <c r="E331" s="17" t="s">
        <v>28</v>
      </c>
      <c r="F331" s="3" t="s">
        <v>1995</v>
      </c>
      <c r="G331" s="3" t="s">
        <v>1996</v>
      </c>
      <c r="H331" s="4">
        <v>20392764373</v>
      </c>
      <c r="I331" s="3">
        <v>200</v>
      </c>
      <c r="J331" s="4" t="s">
        <v>31</v>
      </c>
      <c r="K331" s="3">
        <v>8</v>
      </c>
      <c r="L331" s="20">
        <v>1600</v>
      </c>
      <c r="M331" s="3">
        <v>0</v>
      </c>
    </row>
    <row r="332" spans="1:13">
      <c r="A332" s="4">
        <v>4503024073</v>
      </c>
      <c r="B332" s="4" t="s">
        <v>1576</v>
      </c>
      <c r="C332" s="4" t="s">
        <v>1570</v>
      </c>
      <c r="D332" s="4" t="s">
        <v>1577</v>
      </c>
      <c r="E332" s="17" t="s">
        <v>28</v>
      </c>
      <c r="F332" s="3" t="s">
        <v>1578</v>
      </c>
      <c r="G332" s="3" t="s">
        <v>682</v>
      </c>
      <c r="H332" s="4">
        <v>20478223863</v>
      </c>
      <c r="I332" s="18">
        <v>1400</v>
      </c>
      <c r="J332" s="4" t="s">
        <v>31</v>
      </c>
      <c r="K332" s="3">
        <v>7</v>
      </c>
      <c r="L332" s="1">
        <v>32900</v>
      </c>
      <c r="M332" s="3">
        <v>0</v>
      </c>
    </row>
    <row r="333" spans="1:13">
      <c r="A333" s="4">
        <v>4503022213</v>
      </c>
      <c r="B333" s="4" t="s">
        <v>1531</v>
      </c>
      <c r="C333" s="4" t="s">
        <v>1496</v>
      </c>
      <c r="D333" s="4" t="s">
        <v>1532</v>
      </c>
      <c r="E333" s="17" t="s">
        <v>28</v>
      </c>
      <c r="F333" s="3" t="s">
        <v>1533</v>
      </c>
      <c r="G333" s="3" t="s">
        <v>306</v>
      </c>
      <c r="H333" s="4">
        <v>20106695700</v>
      </c>
      <c r="I333" s="3">
        <v>40</v>
      </c>
      <c r="J333" s="4" t="s">
        <v>31</v>
      </c>
      <c r="K333" s="3">
        <v>390</v>
      </c>
      <c r="L333" s="20">
        <v>15600</v>
      </c>
      <c r="M333" s="3">
        <v>0</v>
      </c>
    </row>
    <row r="334" spans="1:13">
      <c r="A334" s="4">
        <v>4503012892</v>
      </c>
      <c r="B334" s="4" t="s">
        <v>817</v>
      </c>
      <c r="C334" s="4" t="s">
        <v>801</v>
      </c>
      <c r="D334" s="4" t="s">
        <v>818</v>
      </c>
      <c r="E334" s="17" t="s">
        <v>28</v>
      </c>
      <c r="F334" s="3" t="s">
        <v>819</v>
      </c>
      <c r="G334" s="3" t="s">
        <v>820</v>
      </c>
      <c r="H334" s="4">
        <v>20255361695</v>
      </c>
      <c r="I334" s="3">
        <v>500</v>
      </c>
      <c r="J334" s="4" t="s">
        <v>31</v>
      </c>
      <c r="K334" s="3">
        <v>51.3</v>
      </c>
      <c r="L334" s="20">
        <v>25650</v>
      </c>
      <c r="M334" s="3">
        <v>0</v>
      </c>
    </row>
    <row r="335" spans="1:13">
      <c r="A335" s="4">
        <v>4503014072</v>
      </c>
      <c r="B335" s="4" t="s">
        <v>951</v>
      </c>
      <c r="C335" s="4" t="s">
        <v>873</v>
      </c>
      <c r="D335" s="4" t="s">
        <v>131</v>
      </c>
      <c r="E335" s="17" t="s">
        <v>132</v>
      </c>
      <c r="F335" s="3" t="s">
        <v>952</v>
      </c>
      <c r="G335" s="3" t="s">
        <v>953</v>
      </c>
      <c r="H335" s="4">
        <v>20100375142</v>
      </c>
      <c r="I335" s="3">
        <v>1</v>
      </c>
      <c r="J335" s="4" t="s">
        <v>31</v>
      </c>
      <c r="K335" s="18">
        <v>351000</v>
      </c>
      <c r="L335" s="20">
        <v>351000</v>
      </c>
      <c r="M335" s="3">
        <v>0</v>
      </c>
    </row>
    <row r="336" spans="1:13">
      <c r="A336" s="4">
        <v>4503009879</v>
      </c>
      <c r="B336" s="4" t="s">
        <v>371</v>
      </c>
      <c r="C336" s="4" t="s">
        <v>297</v>
      </c>
      <c r="D336" s="4">
        <v>190020020</v>
      </c>
      <c r="E336" s="17" t="s">
        <v>28</v>
      </c>
      <c r="F336" s="3" t="s">
        <v>372</v>
      </c>
      <c r="G336" s="3" t="s">
        <v>350</v>
      </c>
      <c r="H336" s="4">
        <v>20600501241</v>
      </c>
      <c r="I336" s="18">
        <v>2706</v>
      </c>
      <c r="J336" s="4" t="s">
        <v>31</v>
      </c>
      <c r="K336" s="3">
        <v>5.4</v>
      </c>
      <c r="L336" s="20">
        <v>14612.4</v>
      </c>
      <c r="M336" s="18">
        <v>14612.4</v>
      </c>
    </row>
    <row r="337" spans="1:13">
      <c r="A337" s="4">
        <v>4503015246</v>
      </c>
      <c r="B337" s="4" t="s">
        <v>1155</v>
      </c>
      <c r="C337" s="4" t="s">
        <v>1102</v>
      </c>
      <c r="D337" s="4">
        <v>190020020</v>
      </c>
      <c r="E337" s="17" t="s">
        <v>28</v>
      </c>
      <c r="F337" s="3" t="s">
        <v>372</v>
      </c>
      <c r="G337" s="3" t="s">
        <v>350</v>
      </c>
      <c r="H337" s="4">
        <v>20600501241</v>
      </c>
      <c r="I337" s="3">
        <v>90</v>
      </c>
      <c r="J337" s="4" t="s">
        <v>31</v>
      </c>
      <c r="K337" s="3">
        <v>5.4</v>
      </c>
      <c r="L337" s="1">
        <v>486</v>
      </c>
      <c r="M337" s="3">
        <v>0</v>
      </c>
    </row>
    <row r="338" spans="1:13">
      <c r="A338" s="4">
        <v>4503012217</v>
      </c>
      <c r="B338" s="4" t="s">
        <v>741</v>
      </c>
      <c r="C338" s="4" t="s">
        <v>732</v>
      </c>
      <c r="D338" s="4" t="s">
        <v>742</v>
      </c>
      <c r="E338" s="17" t="s">
        <v>28</v>
      </c>
      <c r="F338" s="3" t="s">
        <v>743</v>
      </c>
      <c r="G338" s="3" t="s">
        <v>556</v>
      </c>
      <c r="H338" s="4">
        <v>20516920123</v>
      </c>
      <c r="I338" s="3">
        <v>1</v>
      </c>
      <c r="J338" s="4" t="s">
        <v>31</v>
      </c>
      <c r="K338" s="18">
        <v>3600</v>
      </c>
      <c r="L338" s="20">
        <v>3600</v>
      </c>
      <c r="M338" s="3">
        <v>0</v>
      </c>
    </row>
    <row r="339" spans="1:13">
      <c r="A339" s="4">
        <v>4503012224</v>
      </c>
      <c r="B339" s="4" t="s">
        <v>741</v>
      </c>
      <c r="C339" s="4" t="s">
        <v>732</v>
      </c>
      <c r="D339" s="4" t="s">
        <v>742</v>
      </c>
      <c r="E339" s="17" t="s">
        <v>28</v>
      </c>
      <c r="F339" s="3" t="s">
        <v>743</v>
      </c>
      <c r="G339" s="3" t="s">
        <v>556</v>
      </c>
      <c r="H339" s="4">
        <v>20516920123</v>
      </c>
      <c r="I339" s="3">
        <v>1</v>
      </c>
      <c r="J339" s="4" t="s">
        <v>31</v>
      </c>
      <c r="K339" s="18">
        <v>3600</v>
      </c>
      <c r="L339" s="20">
        <v>3600</v>
      </c>
      <c r="M339" s="3">
        <v>0</v>
      </c>
    </row>
    <row r="340" spans="1:13">
      <c r="A340" s="4">
        <v>4503012228</v>
      </c>
      <c r="B340" s="4" t="s">
        <v>741</v>
      </c>
      <c r="C340" s="4" t="s">
        <v>732</v>
      </c>
      <c r="D340" s="4" t="s">
        <v>742</v>
      </c>
      <c r="E340" s="17" t="s">
        <v>28</v>
      </c>
      <c r="F340" s="3" t="s">
        <v>743</v>
      </c>
      <c r="G340" s="3" t="s">
        <v>556</v>
      </c>
      <c r="H340" s="4">
        <v>20516920123</v>
      </c>
      <c r="I340" s="3">
        <v>1</v>
      </c>
      <c r="J340" s="4" t="s">
        <v>31</v>
      </c>
      <c r="K340" s="18">
        <v>3600</v>
      </c>
      <c r="L340" s="20">
        <v>3600</v>
      </c>
      <c r="M340" s="3">
        <v>0</v>
      </c>
    </row>
    <row r="341" spans="1:13">
      <c r="A341" s="4">
        <v>4503012240</v>
      </c>
      <c r="B341" s="4" t="s">
        <v>741</v>
      </c>
      <c r="C341" s="4" t="s">
        <v>732</v>
      </c>
      <c r="D341" s="4" t="s">
        <v>742</v>
      </c>
      <c r="E341" s="17" t="s">
        <v>28</v>
      </c>
      <c r="F341" s="3" t="s">
        <v>743</v>
      </c>
      <c r="G341" s="3" t="s">
        <v>556</v>
      </c>
      <c r="H341" s="4">
        <v>20516920123</v>
      </c>
      <c r="I341" s="3">
        <v>1</v>
      </c>
      <c r="J341" s="4" t="s">
        <v>31</v>
      </c>
      <c r="K341" s="18">
        <v>3600</v>
      </c>
      <c r="L341" s="20">
        <v>3600</v>
      </c>
      <c r="M341" s="3">
        <v>0</v>
      </c>
    </row>
    <row r="342" spans="1:13">
      <c r="A342" s="4">
        <v>4503012250</v>
      </c>
      <c r="B342" s="4" t="s">
        <v>741</v>
      </c>
      <c r="C342" s="4" t="s">
        <v>732</v>
      </c>
      <c r="D342" s="4" t="s">
        <v>742</v>
      </c>
      <c r="E342" s="17" t="s">
        <v>28</v>
      </c>
      <c r="F342" s="3" t="s">
        <v>743</v>
      </c>
      <c r="G342" s="3" t="s">
        <v>556</v>
      </c>
      <c r="H342" s="4">
        <v>20516920123</v>
      </c>
      <c r="I342" s="3">
        <v>1</v>
      </c>
      <c r="J342" s="4" t="s">
        <v>31</v>
      </c>
      <c r="K342" s="18">
        <v>3600</v>
      </c>
      <c r="L342" s="20">
        <v>3600</v>
      </c>
      <c r="M342" s="3">
        <v>0</v>
      </c>
    </row>
    <row r="343" spans="1:13">
      <c r="A343" s="4">
        <v>4503012258</v>
      </c>
      <c r="B343" s="4" t="s">
        <v>741</v>
      </c>
      <c r="C343" s="4" t="s">
        <v>732</v>
      </c>
      <c r="D343" s="4" t="s">
        <v>742</v>
      </c>
      <c r="E343" s="17" t="s">
        <v>28</v>
      </c>
      <c r="F343" s="3" t="s">
        <v>743</v>
      </c>
      <c r="G343" s="3" t="s">
        <v>556</v>
      </c>
      <c r="H343" s="4">
        <v>20516920123</v>
      </c>
      <c r="I343" s="3">
        <v>1</v>
      </c>
      <c r="J343" s="4" t="s">
        <v>31</v>
      </c>
      <c r="K343" s="18">
        <v>3600</v>
      </c>
      <c r="L343" s="20">
        <v>3600</v>
      </c>
      <c r="M343" s="3">
        <v>0</v>
      </c>
    </row>
    <row r="344" spans="1:13">
      <c r="A344" s="4">
        <v>4503012266</v>
      </c>
      <c r="B344" s="4" t="s">
        <v>741</v>
      </c>
      <c r="C344" s="4" t="s">
        <v>732</v>
      </c>
      <c r="D344" s="4" t="s">
        <v>742</v>
      </c>
      <c r="E344" s="17" t="s">
        <v>28</v>
      </c>
      <c r="F344" s="3" t="s">
        <v>743</v>
      </c>
      <c r="G344" s="3" t="s">
        <v>556</v>
      </c>
      <c r="H344" s="4">
        <v>20516920123</v>
      </c>
      <c r="I344" s="3">
        <v>1</v>
      </c>
      <c r="J344" s="4" t="s">
        <v>31</v>
      </c>
      <c r="K344" s="18">
        <v>3600</v>
      </c>
      <c r="L344" s="20">
        <v>3600</v>
      </c>
      <c r="M344" s="3">
        <v>0</v>
      </c>
    </row>
    <row r="345" spans="1:13">
      <c r="A345" s="4">
        <v>4503012271</v>
      </c>
      <c r="B345" s="4" t="s">
        <v>741</v>
      </c>
      <c r="C345" s="4" t="s">
        <v>732</v>
      </c>
      <c r="D345" s="4" t="s">
        <v>742</v>
      </c>
      <c r="E345" s="17" t="s">
        <v>28</v>
      </c>
      <c r="F345" s="3" t="s">
        <v>743</v>
      </c>
      <c r="G345" s="3" t="s">
        <v>556</v>
      </c>
      <c r="H345" s="4">
        <v>20516920123</v>
      </c>
      <c r="I345" s="3">
        <v>1</v>
      </c>
      <c r="J345" s="4" t="s">
        <v>31</v>
      </c>
      <c r="K345" s="18">
        <v>3600</v>
      </c>
      <c r="L345" s="20">
        <v>3600</v>
      </c>
      <c r="M345" s="3">
        <v>0</v>
      </c>
    </row>
    <row r="346" spans="1:13">
      <c r="A346" s="4">
        <v>4503012313</v>
      </c>
      <c r="B346" s="4" t="s">
        <v>761</v>
      </c>
      <c r="C346" s="4" t="s">
        <v>732</v>
      </c>
      <c r="D346" s="4" t="s">
        <v>762</v>
      </c>
      <c r="E346" s="17" t="s">
        <v>28</v>
      </c>
      <c r="F346" s="3" t="s">
        <v>763</v>
      </c>
      <c r="G346" s="3" t="s">
        <v>478</v>
      </c>
      <c r="H346" s="4">
        <v>20501549801</v>
      </c>
      <c r="I346" s="18">
        <v>34500</v>
      </c>
      <c r="J346" s="4" t="s">
        <v>31</v>
      </c>
      <c r="K346" s="3">
        <v>7.3999999999999996E-2</v>
      </c>
      <c r="L346" s="1">
        <v>10212</v>
      </c>
      <c r="M346" s="3">
        <v>0</v>
      </c>
    </row>
    <row r="347" spans="1:13">
      <c r="A347" s="4">
        <v>4503013794</v>
      </c>
      <c r="B347" s="4" t="s">
        <v>921</v>
      </c>
      <c r="C347" s="4" t="s">
        <v>873</v>
      </c>
      <c r="D347" s="4" t="s">
        <v>922</v>
      </c>
      <c r="E347" s="17" t="s">
        <v>28</v>
      </c>
      <c r="F347" s="3" t="s">
        <v>923</v>
      </c>
      <c r="G347" s="3" t="s">
        <v>126</v>
      </c>
      <c r="H347" s="4">
        <v>20108629909</v>
      </c>
      <c r="I347" s="3">
        <v>2</v>
      </c>
      <c r="J347" s="4" t="s">
        <v>31</v>
      </c>
      <c r="K347" s="18">
        <v>1480</v>
      </c>
      <c r="L347" s="1">
        <v>11840</v>
      </c>
      <c r="M347" s="3">
        <v>0</v>
      </c>
    </row>
    <row r="348" spans="1:13">
      <c r="A348" s="4">
        <v>4503021523</v>
      </c>
      <c r="B348" s="4" t="s">
        <v>1503</v>
      </c>
      <c r="C348" s="4" t="s">
        <v>1496</v>
      </c>
      <c r="D348" s="4" t="s">
        <v>1504</v>
      </c>
      <c r="E348" s="17" t="s">
        <v>28</v>
      </c>
      <c r="F348" s="3" t="s">
        <v>1505</v>
      </c>
      <c r="G348" s="3" t="s">
        <v>556</v>
      </c>
      <c r="H348" s="4">
        <v>20516920123</v>
      </c>
      <c r="I348" s="3">
        <v>2</v>
      </c>
      <c r="J348" s="4" t="s">
        <v>31</v>
      </c>
      <c r="K348" s="18">
        <v>5700</v>
      </c>
      <c r="L348" s="20">
        <v>11400</v>
      </c>
      <c r="M348" s="3">
        <v>0</v>
      </c>
    </row>
    <row r="349" spans="1:13">
      <c r="A349" s="4">
        <v>4503026659</v>
      </c>
      <c r="B349" s="4" t="s">
        <v>1747</v>
      </c>
      <c r="C349" s="4" t="s">
        <v>1745</v>
      </c>
      <c r="D349" s="4" t="s">
        <v>1748</v>
      </c>
      <c r="E349" s="17" t="s">
        <v>28</v>
      </c>
      <c r="F349" s="3" t="s">
        <v>1749</v>
      </c>
      <c r="G349" s="3" t="s">
        <v>556</v>
      </c>
      <c r="H349" s="4">
        <v>20516920123</v>
      </c>
      <c r="I349" s="3">
        <v>2</v>
      </c>
      <c r="J349" s="4" t="s">
        <v>31</v>
      </c>
      <c r="K349" s="18">
        <v>1269</v>
      </c>
      <c r="L349" s="1">
        <v>16318</v>
      </c>
      <c r="M349" s="3">
        <v>0</v>
      </c>
    </row>
    <row r="350" spans="1:13">
      <c r="A350" s="4">
        <v>4503011110</v>
      </c>
      <c r="B350" s="4" t="s">
        <v>553</v>
      </c>
      <c r="C350" s="4" t="s">
        <v>490</v>
      </c>
      <c r="D350" s="4" t="s">
        <v>570</v>
      </c>
      <c r="E350" s="17" t="s">
        <v>28</v>
      </c>
      <c r="F350" s="3" t="s">
        <v>571</v>
      </c>
      <c r="G350" s="3" t="s">
        <v>556</v>
      </c>
      <c r="H350" s="4">
        <v>20516920123</v>
      </c>
      <c r="I350" s="3">
        <v>15</v>
      </c>
      <c r="J350" s="4" t="s">
        <v>31</v>
      </c>
      <c r="K350" s="18">
        <v>2119</v>
      </c>
      <c r="L350" s="20">
        <v>31785</v>
      </c>
      <c r="M350" s="3">
        <v>0</v>
      </c>
    </row>
    <row r="351" spans="1:13">
      <c r="A351" s="4">
        <v>4503018833</v>
      </c>
      <c r="B351" s="4" t="s">
        <v>1386</v>
      </c>
      <c r="C351" s="4" t="s">
        <v>1370</v>
      </c>
      <c r="D351" s="4" t="s">
        <v>1400</v>
      </c>
      <c r="E351" s="17" t="s">
        <v>28</v>
      </c>
      <c r="F351" s="3" t="s">
        <v>1401</v>
      </c>
      <c r="G351" s="3" t="s">
        <v>556</v>
      </c>
      <c r="H351" s="4">
        <v>20516920123</v>
      </c>
      <c r="I351" s="3">
        <v>16</v>
      </c>
      <c r="J351" s="4" t="s">
        <v>31</v>
      </c>
      <c r="K351" s="18">
        <v>6850</v>
      </c>
      <c r="L351" s="20">
        <v>109600</v>
      </c>
      <c r="M351" s="3">
        <v>0</v>
      </c>
    </row>
    <row r="352" spans="1:13">
      <c r="A352" s="4">
        <v>4503016204</v>
      </c>
      <c r="B352" s="4" t="s">
        <v>1335</v>
      </c>
      <c r="C352" s="4" t="s">
        <v>1266</v>
      </c>
      <c r="D352" s="4" t="s">
        <v>1336</v>
      </c>
      <c r="E352" s="17" t="s">
        <v>28</v>
      </c>
      <c r="F352" s="3" t="s">
        <v>1337</v>
      </c>
      <c r="G352" s="3" t="s">
        <v>126</v>
      </c>
      <c r="H352" s="4">
        <v>20108629909</v>
      </c>
      <c r="I352" s="3">
        <v>3</v>
      </c>
      <c r="J352" s="4" t="s">
        <v>31</v>
      </c>
      <c r="K352" s="18">
        <v>8500</v>
      </c>
      <c r="L352" s="20">
        <v>25500</v>
      </c>
      <c r="M352" s="3">
        <v>0</v>
      </c>
    </row>
    <row r="353" spans="1:13">
      <c r="A353" s="4">
        <v>4503016413</v>
      </c>
      <c r="B353" s="4" t="s">
        <v>1347</v>
      </c>
      <c r="C353" s="4" t="s">
        <v>1266</v>
      </c>
      <c r="D353" s="4" t="s">
        <v>1348</v>
      </c>
      <c r="E353" s="17" t="s">
        <v>28</v>
      </c>
      <c r="F353" s="3" t="s">
        <v>1349</v>
      </c>
      <c r="G353" s="3" t="s">
        <v>126</v>
      </c>
      <c r="H353" s="4">
        <v>20108629909</v>
      </c>
      <c r="I353" s="3">
        <v>2</v>
      </c>
      <c r="J353" s="4" t="s">
        <v>31</v>
      </c>
      <c r="K353" s="18">
        <v>8500</v>
      </c>
      <c r="L353" s="20">
        <v>17000</v>
      </c>
      <c r="M353" s="3">
        <v>0</v>
      </c>
    </row>
    <row r="354" spans="1:13">
      <c r="A354" s="4">
        <v>4503016391</v>
      </c>
      <c r="B354" s="4" t="s">
        <v>1344</v>
      </c>
      <c r="C354" s="4" t="s">
        <v>1266</v>
      </c>
      <c r="D354" s="4" t="s">
        <v>1345</v>
      </c>
      <c r="E354" s="17" t="s">
        <v>28</v>
      </c>
      <c r="F354" s="3" t="s">
        <v>1346</v>
      </c>
      <c r="G354" s="3" t="s">
        <v>126</v>
      </c>
      <c r="H354" s="4">
        <v>20108629909</v>
      </c>
      <c r="I354" s="3">
        <v>2</v>
      </c>
      <c r="J354" s="4" t="s">
        <v>31</v>
      </c>
      <c r="K354" s="18">
        <v>8500</v>
      </c>
      <c r="L354" s="20">
        <v>17000</v>
      </c>
      <c r="M354" s="3">
        <v>0</v>
      </c>
    </row>
    <row r="355" spans="1:13">
      <c r="A355" s="4">
        <v>4503026262</v>
      </c>
      <c r="B355" s="4" t="s">
        <v>1676</v>
      </c>
      <c r="C355" s="4" t="s">
        <v>1653</v>
      </c>
      <c r="D355" s="4" t="s">
        <v>1677</v>
      </c>
      <c r="E355" s="17" t="s">
        <v>28</v>
      </c>
      <c r="F355" s="3" t="s">
        <v>1678</v>
      </c>
      <c r="G355" s="3" t="s">
        <v>126</v>
      </c>
      <c r="H355" s="4">
        <v>20108629909</v>
      </c>
      <c r="I355" s="3">
        <v>9</v>
      </c>
      <c r="J355" s="4" t="s">
        <v>31</v>
      </c>
      <c r="K355" s="18">
        <v>2070</v>
      </c>
      <c r="L355" s="20">
        <v>18630</v>
      </c>
      <c r="M355" s="3">
        <v>0</v>
      </c>
    </row>
    <row r="356" spans="1:13">
      <c r="A356" s="4">
        <v>4503012673</v>
      </c>
      <c r="B356" s="4" t="s">
        <v>792</v>
      </c>
      <c r="C356" s="4" t="s">
        <v>732</v>
      </c>
      <c r="D356" s="4" t="s">
        <v>793</v>
      </c>
      <c r="E356" s="17" t="s">
        <v>28</v>
      </c>
      <c r="F356" s="3" t="s">
        <v>794</v>
      </c>
      <c r="G356" s="3" t="s">
        <v>795</v>
      </c>
      <c r="H356" s="4" t="s">
        <v>796</v>
      </c>
      <c r="I356" s="3">
        <v>8</v>
      </c>
      <c r="J356" s="4" t="s">
        <v>31</v>
      </c>
      <c r="K356" s="3">
        <v>900</v>
      </c>
      <c r="L356" s="1">
        <v>12600</v>
      </c>
      <c r="M356" s="18">
        <v>7200</v>
      </c>
    </row>
    <row r="357" spans="1:13">
      <c r="A357" s="4">
        <v>4503016598</v>
      </c>
      <c r="B357" s="4" t="s">
        <v>1351</v>
      </c>
      <c r="C357" s="4" t="s">
        <v>1266</v>
      </c>
      <c r="D357" s="4" t="s">
        <v>793</v>
      </c>
      <c r="E357" s="17" t="s">
        <v>28</v>
      </c>
      <c r="F357" s="3" t="s">
        <v>794</v>
      </c>
      <c r="G357" s="3" t="s">
        <v>413</v>
      </c>
      <c r="H357" s="4">
        <v>20519131243</v>
      </c>
      <c r="I357" s="3">
        <v>36</v>
      </c>
      <c r="J357" s="4" t="s">
        <v>31</v>
      </c>
      <c r="K357" s="3">
        <v>900</v>
      </c>
      <c r="L357" s="20">
        <v>32400</v>
      </c>
      <c r="M357" s="3">
        <v>0</v>
      </c>
    </row>
    <row r="358" spans="1:13">
      <c r="A358" s="4">
        <v>4503016748</v>
      </c>
      <c r="B358" s="4" t="s">
        <v>1355</v>
      </c>
      <c r="C358" s="4" t="s">
        <v>1266</v>
      </c>
      <c r="D358" s="4" t="s">
        <v>793</v>
      </c>
      <c r="E358" s="17" t="s">
        <v>28</v>
      </c>
      <c r="F358" s="3" t="s">
        <v>794</v>
      </c>
      <c r="G358" s="3" t="s">
        <v>413</v>
      </c>
      <c r="H358" s="4">
        <v>20519131243</v>
      </c>
      <c r="I358" s="3">
        <v>36</v>
      </c>
      <c r="J358" s="4" t="s">
        <v>31</v>
      </c>
      <c r="K358" s="3">
        <v>900</v>
      </c>
      <c r="L358" s="20">
        <v>32400</v>
      </c>
      <c r="M358" s="3">
        <v>0</v>
      </c>
    </row>
    <row r="359" spans="1:13">
      <c r="A359" s="4">
        <v>4503016780</v>
      </c>
      <c r="B359" s="4" t="s">
        <v>1357</v>
      </c>
      <c r="C359" s="4" t="s">
        <v>1266</v>
      </c>
      <c r="D359" s="4" t="s">
        <v>793</v>
      </c>
      <c r="E359" s="17" t="s">
        <v>28</v>
      </c>
      <c r="F359" s="3" t="s">
        <v>794</v>
      </c>
      <c r="G359" s="3" t="s">
        <v>413</v>
      </c>
      <c r="H359" s="4">
        <v>20519131243</v>
      </c>
      <c r="I359" s="3">
        <v>36</v>
      </c>
      <c r="J359" s="4" t="s">
        <v>31</v>
      </c>
      <c r="K359" s="3">
        <v>900</v>
      </c>
      <c r="L359" s="20">
        <v>32400</v>
      </c>
      <c r="M359" s="3">
        <v>0</v>
      </c>
    </row>
    <row r="360" spans="1:13">
      <c r="A360" s="4">
        <v>4503018846</v>
      </c>
      <c r="B360" s="4" t="s">
        <v>1404</v>
      </c>
      <c r="C360" s="4" t="s">
        <v>1370</v>
      </c>
      <c r="D360" s="4" t="s">
        <v>793</v>
      </c>
      <c r="E360" s="17" t="s">
        <v>28</v>
      </c>
      <c r="F360" s="3" t="s">
        <v>794</v>
      </c>
      <c r="G360" s="3" t="s">
        <v>413</v>
      </c>
      <c r="H360" s="4">
        <v>20519131243</v>
      </c>
      <c r="I360" s="3">
        <v>36</v>
      </c>
      <c r="J360" s="4" t="s">
        <v>31</v>
      </c>
      <c r="K360" s="3">
        <v>900</v>
      </c>
      <c r="L360" s="20">
        <v>32400</v>
      </c>
      <c r="M360" s="3">
        <v>0</v>
      </c>
    </row>
    <row r="361" spans="1:13">
      <c r="A361" s="4">
        <v>4503018907</v>
      </c>
      <c r="B361" s="4" t="s">
        <v>1406</v>
      </c>
      <c r="C361" s="4" t="s">
        <v>1370</v>
      </c>
      <c r="D361" s="4" t="s">
        <v>793</v>
      </c>
      <c r="E361" s="17" t="s">
        <v>28</v>
      </c>
      <c r="F361" s="3" t="s">
        <v>794</v>
      </c>
      <c r="G361" s="3" t="s">
        <v>413</v>
      </c>
      <c r="H361" s="4">
        <v>20519131243</v>
      </c>
      <c r="I361" s="3">
        <v>36</v>
      </c>
      <c r="J361" s="4" t="s">
        <v>31</v>
      </c>
      <c r="K361" s="3">
        <v>900</v>
      </c>
      <c r="L361" s="20">
        <v>32400</v>
      </c>
      <c r="M361" s="3">
        <v>0</v>
      </c>
    </row>
    <row r="362" spans="1:13">
      <c r="A362" s="4">
        <v>4503019059</v>
      </c>
      <c r="B362" s="4" t="s">
        <v>1409</v>
      </c>
      <c r="C362" s="4" t="s">
        <v>1370</v>
      </c>
      <c r="D362" s="4" t="s">
        <v>793</v>
      </c>
      <c r="E362" s="17" t="s">
        <v>28</v>
      </c>
      <c r="F362" s="3" t="s">
        <v>794</v>
      </c>
      <c r="G362" s="3" t="s">
        <v>413</v>
      </c>
      <c r="H362" s="4">
        <v>20519131243</v>
      </c>
      <c r="I362" s="3">
        <v>36</v>
      </c>
      <c r="J362" s="4" t="s">
        <v>31</v>
      </c>
      <c r="K362" s="3">
        <v>900</v>
      </c>
      <c r="L362" s="20">
        <v>32400</v>
      </c>
      <c r="M362" s="3">
        <v>0</v>
      </c>
    </row>
    <row r="363" spans="1:13">
      <c r="A363" s="4">
        <v>4503020187</v>
      </c>
      <c r="B363" s="4" t="s">
        <v>1453</v>
      </c>
      <c r="C363" s="4" t="s">
        <v>1370</v>
      </c>
      <c r="D363" s="4" t="s">
        <v>793</v>
      </c>
      <c r="E363" s="17" t="s">
        <v>28</v>
      </c>
      <c r="F363" s="3" t="s">
        <v>794</v>
      </c>
      <c r="G363" s="3" t="s">
        <v>413</v>
      </c>
      <c r="H363" s="4">
        <v>20519131243</v>
      </c>
      <c r="I363" s="3">
        <v>36</v>
      </c>
      <c r="J363" s="4" t="s">
        <v>31</v>
      </c>
      <c r="K363" s="3">
        <v>900</v>
      </c>
      <c r="L363" s="20">
        <v>32400</v>
      </c>
      <c r="M363" s="3">
        <v>0</v>
      </c>
    </row>
    <row r="364" spans="1:13">
      <c r="A364" s="4">
        <v>4503020541</v>
      </c>
      <c r="B364" s="4" t="s">
        <v>1460</v>
      </c>
      <c r="C364" s="4" t="s">
        <v>1370</v>
      </c>
      <c r="D364" s="4" t="s">
        <v>793</v>
      </c>
      <c r="E364" s="17" t="s">
        <v>28</v>
      </c>
      <c r="F364" s="3" t="s">
        <v>794</v>
      </c>
      <c r="G364" s="3" t="s">
        <v>413</v>
      </c>
      <c r="H364" s="4">
        <v>20519131243</v>
      </c>
      <c r="I364" s="3">
        <v>36</v>
      </c>
      <c r="J364" s="4" t="s">
        <v>31</v>
      </c>
      <c r="K364" s="3">
        <v>900</v>
      </c>
      <c r="L364" s="20">
        <v>32400</v>
      </c>
      <c r="M364" s="3">
        <v>0</v>
      </c>
    </row>
    <row r="365" spans="1:13">
      <c r="A365" s="4">
        <v>4503021120</v>
      </c>
      <c r="B365" s="4" t="s">
        <v>1472</v>
      </c>
      <c r="C365" s="4" t="s">
        <v>1370</v>
      </c>
      <c r="D365" s="4" t="s">
        <v>793</v>
      </c>
      <c r="E365" s="17" t="s">
        <v>28</v>
      </c>
      <c r="F365" s="3" t="s">
        <v>794</v>
      </c>
      <c r="G365" s="3" t="s">
        <v>413</v>
      </c>
      <c r="H365" s="4">
        <v>20519131243</v>
      </c>
      <c r="I365" s="3">
        <v>36</v>
      </c>
      <c r="J365" s="4" t="s">
        <v>31</v>
      </c>
      <c r="K365" s="3">
        <v>900</v>
      </c>
      <c r="L365" s="20">
        <v>32400</v>
      </c>
      <c r="M365" s="3">
        <v>0</v>
      </c>
    </row>
    <row r="366" spans="1:13">
      <c r="A366" s="4">
        <v>4503021227</v>
      </c>
      <c r="B366" s="4" t="s">
        <v>1473</v>
      </c>
      <c r="C366" s="4" t="s">
        <v>1370</v>
      </c>
      <c r="D366" s="4" t="s">
        <v>793</v>
      </c>
      <c r="E366" s="17" t="s">
        <v>28</v>
      </c>
      <c r="F366" s="3" t="s">
        <v>794</v>
      </c>
      <c r="G366" s="3" t="s">
        <v>413</v>
      </c>
      <c r="H366" s="4">
        <v>20519131243</v>
      </c>
      <c r="I366" s="3">
        <v>36</v>
      </c>
      <c r="J366" s="4" t="s">
        <v>31</v>
      </c>
      <c r="K366" s="3">
        <v>900</v>
      </c>
      <c r="L366" s="20">
        <v>32400</v>
      </c>
      <c r="M366" s="3">
        <v>0</v>
      </c>
    </row>
    <row r="367" spans="1:13">
      <c r="A367" s="4">
        <v>4503027398</v>
      </c>
      <c r="B367" s="4" t="s">
        <v>1894</v>
      </c>
      <c r="C367" s="4" t="s">
        <v>1849</v>
      </c>
      <c r="D367" s="4" t="s">
        <v>793</v>
      </c>
      <c r="E367" s="17" t="s">
        <v>28</v>
      </c>
      <c r="F367" s="3" t="s">
        <v>794</v>
      </c>
      <c r="G367" s="3" t="s">
        <v>413</v>
      </c>
      <c r="H367" s="4">
        <v>20519131243</v>
      </c>
      <c r="I367" s="3">
        <v>36</v>
      </c>
      <c r="J367" s="4" t="s">
        <v>31</v>
      </c>
      <c r="K367" s="3">
        <v>900</v>
      </c>
      <c r="L367" s="20">
        <v>32400</v>
      </c>
      <c r="M367" s="3">
        <v>0</v>
      </c>
    </row>
    <row r="368" spans="1:13">
      <c r="A368" s="4">
        <v>4503027411</v>
      </c>
      <c r="B368" s="4" t="s">
        <v>1896</v>
      </c>
      <c r="C368" s="4" t="s">
        <v>1849</v>
      </c>
      <c r="D368" s="4" t="s">
        <v>793</v>
      </c>
      <c r="E368" s="17" t="s">
        <v>28</v>
      </c>
      <c r="F368" s="3" t="s">
        <v>794</v>
      </c>
      <c r="G368" s="3" t="s">
        <v>413</v>
      </c>
      <c r="H368" s="4">
        <v>20519131243</v>
      </c>
      <c r="I368" s="3">
        <v>36</v>
      </c>
      <c r="J368" s="4" t="s">
        <v>31</v>
      </c>
      <c r="K368" s="3">
        <v>900</v>
      </c>
      <c r="L368" s="20">
        <v>32400</v>
      </c>
      <c r="M368" s="3">
        <v>0</v>
      </c>
    </row>
    <row r="369" spans="1:13">
      <c r="A369" s="4">
        <v>4503027425</v>
      </c>
      <c r="B369" s="4" t="s">
        <v>1897</v>
      </c>
      <c r="C369" s="4" t="s">
        <v>1849</v>
      </c>
      <c r="D369" s="4" t="s">
        <v>793</v>
      </c>
      <c r="E369" s="17" t="s">
        <v>28</v>
      </c>
      <c r="F369" s="3" t="s">
        <v>794</v>
      </c>
      <c r="G369" s="3" t="s">
        <v>413</v>
      </c>
      <c r="H369" s="4">
        <v>20519131243</v>
      </c>
      <c r="I369" s="3">
        <v>36</v>
      </c>
      <c r="J369" s="4" t="s">
        <v>31</v>
      </c>
      <c r="K369" s="3">
        <v>900</v>
      </c>
      <c r="L369" s="20">
        <v>32400</v>
      </c>
      <c r="M369" s="3">
        <v>0</v>
      </c>
    </row>
    <row r="370" spans="1:13">
      <c r="A370" s="4">
        <v>4503010304</v>
      </c>
      <c r="B370" s="4" t="s">
        <v>425</v>
      </c>
      <c r="C370" s="4" t="s">
        <v>381</v>
      </c>
      <c r="D370" s="4" t="s">
        <v>131</v>
      </c>
      <c r="E370" s="17" t="s">
        <v>132</v>
      </c>
      <c r="F370" s="3" t="s">
        <v>426</v>
      </c>
      <c r="G370" s="3" t="s">
        <v>427</v>
      </c>
      <c r="H370" s="4">
        <v>20492057241</v>
      </c>
      <c r="I370" s="3">
        <v>1</v>
      </c>
      <c r="J370" s="4" t="s">
        <v>31</v>
      </c>
      <c r="K370" s="18">
        <v>17491.5</v>
      </c>
      <c r="L370" s="20">
        <v>17491.5</v>
      </c>
      <c r="M370" s="3">
        <v>0</v>
      </c>
    </row>
    <row r="371" spans="1:13">
      <c r="A371" s="4">
        <v>4503008982</v>
      </c>
      <c r="B371" s="4" t="s">
        <v>239</v>
      </c>
      <c r="C371" s="4" t="s">
        <v>175</v>
      </c>
      <c r="D371" s="4" t="s">
        <v>240</v>
      </c>
      <c r="E371" s="17" t="s">
        <v>28</v>
      </c>
      <c r="F371" s="3" t="s">
        <v>241</v>
      </c>
      <c r="G371" s="3" t="s">
        <v>122</v>
      </c>
      <c r="H371" s="4">
        <v>20512116427</v>
      </c>
      <c r="I371" s="3">
        <v>72</v>
      </c>
      <c r="J371" s="4" t="s">
        <v>31</v>
      </c>
      <c r="K371" s="3">
        <v>240</v>
      </c>
      <c r="L371" s="20">
        <v>17280</v>
      </c>
      <c r="M371" s="18">
        <v>4320</v>
      </c>
    </row>
    <row r="372" spans="1:13">
      <c r="A372" s="4">
        <v>4503017405</v>
      </c>
      <c r="B372" s="4" t="s">
        <v>1366</v>
      </c>
      <c r="C372" s="4" t="s">
        <v>1266</v>
      </c>
      <c r="D372" s="4" t="s">
        <v>1367</v>
      </c>
      <c r="E372" s="17" t="s">
        <v>28</v>
      </c>
      <c r="F372" s="3" t="s">
        <v>1368</v>
      </c>
      <c r="G372" s="3" t="s">
        <v>122</v>
      </c>
      <c r="H372" s="4">
        <v>20512116427</v>
      </c>
      <c r="I372" s="3">
        <v>30</v>
      </c>
      <c r="J372" s="4" t="s">
        <v>31</v>
      </c>
      <c r="K372" s="3">
        <v>60</v>
      </c>
      <c r="L372" s="20">
        <v>1800</v>
      </c>
      <c r="M372" s="3">
        <v>0</v>
      </c>
    </row>
    <row r="373" spans="1:13">
      <c r="A373" s="4">
        <v>4503009115</v>
      </c>
      <c r="B373" s="4" t="s">
        <v>248</v>
      </c>
      <c r="C373" s="4" t="s">
        <v>175</v>
      </c>
      <c r="D373" s="4" t="s">
        <v>249</v>
      </c>
      <c r="E373" s="17" t="s">
        <v>28</v>
      </c>
      <c r="F373" s="3" t="s">
        <v>250</v>
      </c>
      <c r="G373" s="3" t="s">
        <v>108</v>
      </c>
      <c r="H373" s="4">
        <v>20155695901</v>
      </c>
      <c r="I373" s="3">
        <v>180</v>
      </c>
      <c r="J373" s="4" t="s">
        <v>31</v>
      </c>
      <c r="K373" s="3">
        <v>80</v>
      </c>
      <c r="L373" s="20">
        <v>14400</v>
      </c>
      <c r="M373" s="3">
        <v>0</v>
      </c>
    </row>
    <row r="374" spans="1:13">
      <c r="A374" s="4">
        <v>4503009179</v>
      </c>
      <c r="B374" s="4" t="s">
        <v>261</v>
      </c>
      <c r="C374" s="4" t="s">
        <v>175</v>
      </c>
      <c r="D374" s="4" t="s">
        <v>262</v>
      </c>
      <c r="E374" s="17" t="s">
        <v>28</v>
      </c>
      <c r="F374" s="3" t="s">
        <v>263</v>
      </c>
      <c r="G374" s="3" t="s">
        <v>108</v>
      </c>
      <c r="H374" s="4">
        <v>20155695901</v>
      </c>
      <c r="I374" s="3">
        <v>360</v>
      </c>
      <c r="J374" s="4" t="s">
        <v>31</v>
      </c>
      <c r="K374" s="3">
        <v>80</v>
      </c>
      <c r="L374" s="20">
        <v>28800</v>
      </c>
      <c r="M374" s="3">
        <v>0</v>
      </c>
    </row>
    <row r="375" spans="1:13">
      <c r="A375" s="4">
        <v>4503013866</v>
      </c>
      <c r="B375" s="4" t="s">
        <v>931</v>
      </c>
      <c r="C375" s="4" t="s">
        <v>873</v>
      </c>
      <c r="D375" s="4" t="s">
        <v>262</v>
      </c>
      <c r="E375" s="17" t="s">
        <v>28</v>
      </c>
      <c r="F375" s="3" t="s">
        <v>263</v>
      </c>
      <c r="G375" s="3" t="s">
        <v>122</v>
      </c>
      <c r="H375" s="4">
        <v>20512116427</v>
      </c>
      <c r="I375" s="3">
        <v>600</v>
      </c>
      <c r="J375" s="4" t="s">
        <v>31</v>
      </c>
      <c r="K375" s="3">
        <v>55</v>
      </c>
      <c r="L375" s="20">
        <v>33000</v>
      </c>
      <c r="M375" s="3">
        <v>0</v>
      </c>
    </row>
    <row r="376" spans="1:13">
      <c r="A376" s="4">
        <v>4503009152</v>
      </c>
      <c r="B376" s="4" t="s">
        <v>252</v>
      </c>
      <c r="C376" s="4" t="s">
        <v>175</v>
      </c>
      <c r="D376" s="4" t="s">
        <v>253</v>
      </c>
      <c r="E376" s="17" t="s">
        <v>28</v>
      </c>
      <c r="F376" s="3" t="s">
        <v>254</v>
      </c>
      <c r="G376" s="3" t="s">
        <v>108</v>
      </c>
      <c r="H376" s="4">
        <v>20155695901</v>
      </c>
      <c r="I376" s="3">
        <v>72</v>
      </c>
      <c r="J376" s="4" t="s">
        <v>31</v>
      </c>
      <c r="K376" s="3">
        <v>80</v>
      </c>
      <c r="L376" s="20">
        <v>5760</v>
      </c>
      <c r="M376" s="3">
        <v>0</v>
      </c>
    </row>
    <row r="377" spans="1:13">
      <c r="A377" s="4">
        <v>4503008797</v>
      </c>
      <c r="B377" s="4" t="s">
        <v>216</v>
      </c>
      <c r="C377" s="4" t="s">
        <v>175</v>
      </c>
      <c r="D377" s="4" t="s">
        <v>217</v>
      </c>
      <c r="E377" s="17" t="s">
        <v>28</v>
      </c>
      <c r="F377" s="3" t="s">
        <v>218</v>
      </c>
      <c r="G377" s="3" t="s">
        <v>108</v>
      </c>
      <c r="H377" s="4">
        <v>20155695901</v>
      </c>
      <c r="I377" s="3">
        <v>72</v>
      </c>
      <c r="J377" s="4" t="s">
        <v>31</v>
      </c>
      <c r="K377" s="3">
        <v>80</v>
      </c>
      <c r="L377" s="20">
        <v>5760</v>
      </c>
      <c r="M377" s="3">
        <v>0</v>
      </c>
    </row>
    <row r="378" spans="1:13">
      <c r="A378" s="4">
        <v>4503008823</v>
      </c>
      <c r="B378" s="4" t="s">
        <v>219</v>
      </c>
      <c r="C378" s="4" t="s">
        <v>175</v>
      </c>
      <c r="D378" s="4" t="s">
        <v>220</v>
      </c>
      <c r="E378" s="17" t="s">
        <v>28</v>
      </c>
      <c r="F378" s="3" t="s">
        <v>221</v>
      </c>
      <c r="G378" s="3" t="s">
        <v>122</v>
      </c>
      <c r="H378" s="4">
        <v>20512116427</v>
      </c>
      <c r="I378" s="3">
        <v>72</v>
      </c>
      <c r="J378" s="4" t="s">
        <v>31</v>
      </c>
      <c r="K378" s="3">
        <v>70</v>
      </c>
      <c r="L378" s="20">
        <v>5040</v>
      </c>
      <c r="M378" s="18">
        <v>1260</v>
      </c>
    </row>
    <row r="379" spans="1:13">
      <c r="A379" s="4">
        <v>4503022150</v>
      </c>
      <c r="B379" s="4" t="s">
        <v>1521</v>
      </c>
      <c r="C379" s="4" t="s">
        <v>1496</v>
      </c>
      <c r="D379" s="4" t="s">
        <v>1522</v>
      </c>
      <c r="E379" s="17" t="s">
        <v>28</v>
      </c>
      <c r="F379" s="3" t="s">
        <v>1523</v>
      </c>
      <c r="G379" s="3" t="s">
        <v>1524</v>
      </c>
      <c r="H379" s="4">
        <v>20503471681</v>
      </c>
      <c r="I379" s="3">
        <v>30</v>
      </c>
      <c r="J379" s="4" t="s">
        <v>31</v>
      </c>
      <c r="K379" s="3">
        <v>229</v>
      </c>
      <c r="L379" s="20">
        <v>6870</v>
      </c>
      <c r="M379" s="3">
        <v>0</v>
      </c>
    </row>
    <row r="380" spans="1:13">
      <c r="A380" s="4">
        <v>4503022352</v>
      </c>
      <c r="B380" s="4" t="s">
        <v>1521</v>
      </c>
      <c r="C380" s="4" t="s">
        <v>1496</v>
      </c>
      <c r="D380" s="4" t="s">
        <v>1522</v>
      </c>
      <c r="E380" s="17" t="s">
        <v>28</v>
      </c>
      <c r="F380" s="3" t="s">
        <v>1523</v>
      </c>
      <c r="G380" s="3" t="s">
        <v>1524</v>
      </c>
      <c r="H380" s="4">
        <v>20503471681</v>
      </c>
      <c r="I380" s="3">
        <v>30</v>
      </c>
      <c r="J380" s="4" t="s">
        <v>31</v>
      </c>
      <c r="K380" s="3">
        <v>229</v>
      </c>
      <c r="L380" s="20">
        <v>6870</v>
      </c>
      <c r="M380" s="3">
        <v>0</v>
      </c>
    </row>
    <row r="381" spans="1:13">
      <c r="A381" s="4">
        <v>4503022499</v>
      </c>
      <c r="B381" s="4" t="s">
        <v>1521</v>
      </c>
      <c r="C381" s="4" t="s">
        <v>1496</v>
      </c>
      <c r="D381" s="4" t="s">
        <v>1522</v>
      </c>
      <c r="E381" s="17" t="s">
        <v>28</v>
      </c>
      <c r="F381" s="3" t="s">
        <v>1523</v>
      </c>
      <c r="G381" s="3" t="s">
        <v>1524</v>
      </c>
      <c r="H381" s="4">
        <v>20503471681</v>
      </c>
      <c r="I381" s="3">
        <v>30</v>
      </c>
      <c r="J381" s="4" t="s">
        <v>31</v>
      </c>
      <c r="K381" s="3">
        <v>229</v>
      </c>
      <c r="L381" s="20">
        <v>6870</v>
      </c>
      <c r="M381" s="3">
        <v>0</v>
      </c>
    </row>
    <row r="382" spans="1:13">
      <c r="A382" s="4">
        <v>4503013686</v>
      </c>
      <c r="B382" s="4" t="s">
        <v>906</v>
      </c>
      <c r="C382" s="4" t="s">
        <v>873</v>
      </c>
      <c r="D382" s="4" t="s">
        <v>907</v>
      </c>
      <c r="E382" s="17" t="s">
        <v>28</v>
      </c>
      <c r="F382" s="3" t="s">
        <v>908</v>
      </c>
      <c r="G382" s="3" t="s">
        <v>909</v>
      </c>
      <c r="H382" s="4">
        <v>20131371293</v>
      </c>
      <c r="I382" s="18">
        <v>2630</v>
      </c>
      <c r="J382" s="4" t="s">
        <v>31</v>
      </c>
      <c r="K382" s="18">
        <v>123099.96</v>
      </c>
      <c r="L382" s="20">
        <v>32375.29</v>
      </c>
      <c r="M382" s="3">
        <v>0</v>
      </c>
    </row>
    <row r="383" spans="1:13">
      <c r="A383" s="4">
        <v>4503015370</v>
      </c>
      <c r="B383" s="4" t="s">
        <v>1203</v>
      </c>
      <c r="C383" s="4" t="s">
        <v>1102</v>
      </c>
      <c r="D383" s="4" t="s">
        <v>1204</v>
      </c>
      <c r="E383" s="17" t="s">
        <v>28</v>
      </c>
      <c r="F383" s="3" t="s">
        <v>1205</v>
      </c>
      <c r="G383" s="3" t="s">
        <v>846</v>
      </c>
      <c r="H383" s="4">
        <v>20100706602</v>
      </c>
      <c r="I383" s="18">
        <v>1000</v>
      </c>
      <c r="J383" s="4" t="s">
        <v>31</v>
      </c>
      <c r="K383" s="3">
        <v>0.19</v>
      </c>
      <c r="L383" s="1">
        <v>14900</v>
      </c>
      <c r="M383" s="3">
        <v>0</v>
      </c>
    </row>
    <row r="384" spans="1:13">
      <c r="A384" s="4">
        <v>4503008996</v>
      </c>
      <c r="B384" s="4" t="s">
        <v>242</v>
      </c>
      <c r="C384" s="4" t="s">
        <v>175</v>
      </c>
      <c r="D384" s="4" t="s">
        <v>243</v>
      </c>
      <c r="E384" s="17" t="s">
        <v>28</v>
      </c>
      <c r="F384" s="3" t="s">
        <v>244</v>
      </c>
      <c r="G384" s="3" t="s">
        <v>245</v>
      </c>
      <c r="H384" s="4">
        <v>20347268683</v>
      </c>
      <c r="I384" s="18">
        <v>1320</v>
      </c>
      <c r="J384" s="4" t="s">
        <v>31</v>
      </c>
      <c r="K384" s="3">
        <v>12</v>
      </c>
      <c r="L384" s="20">
        <v>15840</v>
      </c>
      <c r="M384" s="3">
        <v>0</v>
      </c>
    </row>
    <row r="385" spans="1:13">
      <c r="A385" s="4">
        <v>4503025349</v>
      </c>
      <c r="B385" s="4" t="s">
        <v>1605</v>
      </c>
      <c r="C385" s="4" t="s">
        <v>1570</v>
      </c>
      <c r="D385" s="4" t="s">
        <v>1606</v>
      </c>
      <c r="E385" s="17" t="s">
        <v>28</v>
      </c>
      <c r="F385" s="3" t="s">
        <v>1607</v>
      </c>
      <c r="G385" s="3" t="s">
        <v>1608</v>
      </c>
      <c r="H385" s="4">
        <v>20514710911</v>
      </c>
      <c r="I385" s="18">
        <v>21000</v>
      </c>
      <c r="J385" s="4" t="s">
        <v>31</v>
      </c>
      <c r="K385" s="3">
        <v>12.54</v>
      </c>
      <c r="L385" s="20">
        <v>2633.4</v>
      </c>
      <c r="M385" s="3">
        <v>0</v>
      </c>
    </row>
    <row r="386" spans="1:13">
      <c r="A386" s="4">
        <v>4503010489</v>
      </c>
      <c r="B386" s="4" t="s">
        <v>442</v>
      </c>
      <c r="C386" s="4" t="s">
        <v>381</v>
      </c>
      <c r="D386" s="4" t="s">
        <v>443</v>
      </c>
      <c r="E386" s="17" t="s">
        <v>28</v>
      </c>
      <c r="F386" s="3" t="s">
        <v>444</v>
      </c>
      <c r="G386" s="3" t="s">
        <v>445</v>
      </c>
      <c r="H386" s="4">
        <v>20109161609</v>
      </c>
      <c r="I386" s="18">
        <v>424000</v>
      </c>
      <c r="J386" s="4" t="s">
        <v>31</v>
      </c>
      <c r="K386" s="3">
        <v>0.33</v>
      </c>
      <c r="L386" s="20">
        <v>13992</v>
      </c>
      <c r="M386" s="3">
        <v>0</v>
      </c>
    </row>
    <row r="387" spans="1:13">
      <c r="A387" s="4">
        <v>4503010538</v>
      </c>
      <c r="B387" s="4" t="s">
        <v>468</v>
      </c>
      <c r="C387" s="4" t="s">
        <v>381</v>
      </c>
      <c r="D387" s="4" t="s">
        <v>443</v>
      </c>
      <c r="E387" s="17" t="s">
        <v>28</v>
      </c>
      <c r="F387" s="3" t="s">
        <v>444</v>
      </c>
      <c r="G387" s="3" t="s">
        <v>445</v>
      </c>
      <c r="H387" s="4">
        <v>20109161609</v>
      </c>
      <c r="I387" s="18">
        <v>820000</v>
      </c>
      <c r="J387" s="4" t="s">
        <v>31</v>
      </c>
      <c r="K387" s="3">
        <v>3.3000000000000002E-2</v>
      </c>
      <c r="L387" s="20">
        <v>27060</v>
      </c>
      <c r="M387" s="3">
        <v>0</v>
      </c>
    </row>
    <row r="388" spans="1:13">
      <c r="A388" s="4">
        <v>4503013586</v>
      </c>
      <c r="B388" s="4" t="s">
        <v>894</v>
      </c>
      <c r="C388" s="4" t="s">
        <v>873</v>
      </c>
      <c r="D388" s="4">
        <v>170050051</v>
      </c>
      <c r="E388" s="17" t="s">
        <v>28</v>
      </c>
      <c r="F388" s="3" t="s">
        <v>895</v>
      </c>
      <c r="G388" s="3" t="s">
        <v>445</v>
      </c>
      <c r="H388" s="4">
        <v>20109161609</v>
      </c>
      <c r="I388" s="18">
        <v>96000</v>
      </c>
      <c r="J388" s="4" t="s">
        <v>31</v>
      </c>
      <c r="K388" s="3">
        <v>0.01</v>
      </c>
      <c r="L388" s="1">
        <v>960</v>
      </c>
      <c r="M388" s="3">
        <v>0</v>
      </c>
    </row>
    <row r="389" spans="1:13">
      <c r="A389" s="4">
        <v>4503015241</v>
      </c>
      <c r="B389" s="4" t="s">
        <v>1152</v>
      </c>
      <c r="C389" s="4" t="s">
        <v>1102</v>
      </c>
      <c r="D389" s="4" t="s">
        <v>1153</v>
      </c>
      <c r="E389" s="17" t="s">
        <v>28</v>
      </c>
      <c r="F389" s="3" t="s">
        <v>1154</v>
      </c>
      <c r="G389" s="3" t="s">
        <v>618</v>
      </c>
      <c r="H389" s="4">
        <v>20100628458</v>
      </c>
      <c r="I389" s="3">
        <v>300</v>
      </c>
      <c r="J389" s="4" t="s">
        <v>31</v>
      </c>
      <c r="K389" s="3">
        <v>18.68</v>
      </c>
      <c r="L389" s="1">
        <v>1681.1999999999998</v>
      </c>
      <c r="M389" s="3">
        <v>0</v>
      </c>
    </row>
    <row r="390" spans="1:13">
      <c r="A390" s="4">
        <v>4503014248</v>
      </c>
      <c r="B390" s="4" t="s">
        <v>969</v>
      </c>
      <c r="C390" s="4" t="s">
        <v>970</v>
      </c>
      <c r="D390" s="4" t="s">
        <v>971</v>
      </c>
      <c r="E390" s="17" t="s">
        <v>28</v>
      </c>
      <c r="F390" s="3" t="s">
        <v>972</v>
      </c>
      <c r="G390" s="3" t="s">
        <v>973</v>
      </c>
      <c r="H390" s="4" t="s">
        <v>974</v>
      </c>
      <c r="I390" s="3">
        <v>120</v>
      </c>
      <c r="J390" s="4" t="s">
        <v>31</v>
      </c>
      <c r="K390" s="3">
        <v>112</v>
      </c>
      <c r="L390" s="20">
        <v>13440</v>
      </c>
      <c r="M390" s="3">
        <v>0</v>
      </c>
    </row>
    <row r="391" spans="1:13">
      <c r="A391" s="4">
        <v>4503010236</v>
      </c>
      <c r="B391" s="4" t="s">
        <v>418</v>
      </c>
      <c r="C391" s="4" t="s">
        <v>381</v>
      </c>
      <c r="D391" s="4" t="s">
        <v>419</v>
      </c>
      <c r="E391" s="17" t="s">
        <v>28</v>
      </c>
      <c r="F391" s="3" t="s">
        <v>420</v>
      </c>
      <c r="G391" s="3" t="s">
        <v>421</v>
      </c>
      <c r="H391" s="4">
        <v>20453886892</v>
      </c>
      <c r="I391" s="18">
        <v>91000</v>
      </c>
      <c r="J391" s="4" t="s">
        <v>31</v>
      </c>
      <c r="K391" s="3">
        <v>0.25</v>
      </c>
      <c r="L391" s="20">
        <v>22750</v>
      </c>
      <c r="M391" s="18">
        <v>22750</v>
      </c>
    </row>
    <row r="392" spans="1:13">
      <c r="A392" s="4">
        <v>4503014708</v>
      </c>
      <c r="B392" s="4" t="s">
        <v>1049</v>
      </c>
      <c r="C392" s="4" t="s">
        <v>970</v>
      </c>
      <c r="D392" s="4" t="s">
        <v>1050</v>
      </c>
      <c r="E392" s="17" t="s">
        <v>28</v>
      </c>
      <c r="F392" s="3" t="s">
        <v>1051</v>
      </c>
      <c r="G392" s="3" t="s">
        <v>30</v>
      </c>
      <c r="H392" s="4">
        <v>20470358484</v>
      </c>
      <c r="I392" s="3">
        <v>480</v>
      </c>
      <c r="J392" s="4" t="s">
        <v>31</v>
      </c>
      <c r="K392" s="3">
        <v>59.32</v>
      </c>
      <c r="L392" s="20">
        <v>28473.599999999999</v>
      </c>
      <c r="M392" s="3">
        <v>0</v>
      </c>
    </row>
    <row r="393" spans="1:13">
      <c r="A393" s="4">
        <v>4503014483</v>
      </c>
      <c r="B393" s="4" t="s">
        <v>1006</v>
      </c>
      <c r="C393" s="4" t="s">
        <v>970</v>
      </c>
      <c r="D393" s="4" t="s">
        <v>1007</v>
      </c>
      <c r="E393" s="17" t="s">
        <v>28</v>
      </c>
      <c r="F393" s="3" t="s">
        <v>1008</v>
      </c>
      <c r="G393" s="3" t="s">
        <v>160</v>
      </c>
      <c r="H393" s="4">
        <v>20501887286</v>
      </c>
      <c r="I393" s="18">
        <v>4880</v>
      </c>
      <c r="J393" s="4" t="s">
        <v>31</v>
      </c>
      <c r="K393" s="3">
        <v>6.79</v>
      </c>
      <c r="L393" s="20">
        <v>33135.199999999997</v>
      </c>
      <c r="M393" s="3">
        <v>0</v>
      </c>
    </row>
    <row r="394" spans="1:13">
      <c r="A394" s="4">
        <v>4503027207</v>
      </c>
      <c r="B394" s="4" t="s">
        <v>1854</v>
      </c>
      <c r="C394" s="4" t="s">
        <v>1849</v>
      </c>
      <c r="D394" s="4" t="s">
        <v>1007</v>
      </c>
      <c r="E394" s="17" t="s">
        <v>28</v>
      </c>
      <c r="F394" s="3" t="s">
        <v>1008</v>
      </c>
      <c r="G394" s="3" t="s">
        <v>160</v>
      </c>
      <c r="H394" s="4">
        <v>20501887286</v>
      </c>
      <c r="I394" s="18">
        <v>4880</v>
      </c>
      <c r="J394" s="4" t="s">
        <v>31</v>
      </c>
      <c r="K394" s="3">
        <v>6.79</v>
      </c>
      <c r="L394" s="20">
        <v>33135.199999999997</v>
      </c>
      <c r="M394" s="3">
        <v>0</v>
      </c>
    </row>
    <row r="395" spans="1:13">
      <c r="A395" s="4">
        <v>4503014691</v>
      </c>
      <c r="B395" s="4" t="s">
        <v>1043</v>
      </c>
      <c r="C395" s="4" t="s">
        <v>970</v>
      </c>
      <c r="D395" s="4" t="s">
        <v>1044</v>
      </c>
      <c r="E395" s="17" t="s">
        <v>28</v>
      </c>
      <c r="F395" s="3" t="s">
        <v>1045</v>
      </c>
      <c r="G395" s="3" t="s">
        <v>30</v>
      </c>
      <c r="H395" s="4">
        <v>20470358484</v>
      </c>
      <c r="I395" s="18">
        <v>3000</v>
      </c>
      <c r="J395" s="4" t="s">
        <v>31</v>
      </c>
      <c r="K395" s="3">
        <v>9.66</v>
      </c>
      <c r="L395" s="20">
        <v>28980</v>
      </c>
      <c r="M395" s="3">
        <v>0</v>
      </c>
    </row>
    <row r="396" spans="1:13">
      <c r="A396" s="4">
        <v>4503014682</v>
      </c>
      <c r="B396" s="4" t="s">
        <v>1040</v>
      </c>
      <c r="C396" s="4" t="s">
        <v>970</v>
      </c>
      <c r="D396" s="4" t="s">
        <v>1041</v>
      </c>
      <c r="E396" s="17" t="s">
        <v>28</v>
      </c>
      <c r="F396" s="3" t="s">
        <v>1042</v>
      </c>
      <c r="G396" s="3" t="s">
        <v>30</v>
      </c>
      <c r="H396" s="4">
        <v>20470358484</v>
      </c>
      <c r="I396" s="18">
        <v>1920</v>
      </c>
      <c r="J396" s="4" t="s">
        <v>31</v>
      </c>
      <c r="K396" s="3">
        <v>10.5</v>
      </c>
      <c r="L396" s="20">
        <v>20160</v>
      </c>
      <c r="M396" s="3">
        <v>0</v>
      </c>
    </row>
    <row r="397" spans="1:13">
      <c r="A397" s="4">
        <v>4503014656</v>
      </c>
      <c r="B397" s="4" t="s">
        <v>1034</v>
      </c>
      <c r="C397" s="4" t="s">
        <v>970</v>
      </c>
      <c r="D397" s="4" t="s">
        <v>1035</v>
      </c>
      <c r="E397" s="17" t="s">
        <v>28</v>
      </c>
      <c r="F397" s="3" t="s">
        <v>1036</v>
      </c>
      <c r="G397" s="3" t="s">
        <v>30</v>
      </c>
      <c r="H397" s="4">
        <v>20470358484</v>
      </c>
      <c r="I397" s="18">
        <v>1200</v>
      </c>
      <c r="J397" s="4" t="s">
        <v>31</v>
      </c>
      <c r="K397" s="3">
        <v>24.54</v>
      </c>
      <c r="L397" s="20">
        <v>29448</v>
      </c>
      <c r="M397" s="3">
        <v>0</v>
      </c>
    </row>
    <row r="398" spans="1:13">
      <c r="A398" s="4">
        <v>4503014739</v>
      </c>
      <c r="B398" s="4" t="s">
        <v>1053</v>
      </c>
      <c r="C398" s="4" t="s">
        <v>970</v>
      </c>
      <c r="D398" s="4" t="s">
        <v>1054</v>
      </c>
      <c r="E398" s="17" t="s">
        <v>28</v>
      </c>
      <c r="F398" s="3" t="s">
        <v>1055</v>
      </c>
      <c r="G398" s="3" t="s">
        <v>30</v>
      </c>
      <c r="H398" s="4">
        <v>20470358484</v>
      </c>
      <c r="I398" s="3">
        <v>240</v>
      </c>
      <c r="J398" s="4" t="s">
        <v>31</v>
      </c>
      <c r="K398" s="3">
        <v>81.81</v>
      </c>
      <c r="L398" s="20">
        <v>19634.400000000001</v>
      </c>
      <c r="M398" s="3">
        <v>0</v>
      </c>
    </row>
    <row r="399" spans="1:13">
      <c r="A399" s="4">
        <v>4503014752</v>
      </c>
      <c r="B399" s="4" t="s">
        <v>1056</v>
      </c>
      <c r="C399" s="4" t="s">
        <v>970</v>
      </c>
      <c r="D399" s="4" t="s">
        <v>1057</v>
      </c>
      <c r="E399" s="17" t="s">
        <v>28</v>
      </c>
      <c r="F399" s="3" t="s">
        <v>1058</v>
      </c>
      <c r="G399" s="3" t="s">
        <v>30</v>
      </c>
      <c r="H399" s="4">
        <v>20470358484</v>
      </c>
      <c r="I399" s="18">
        <v>2400</v>
      </c>
      <c r="J399" s="4" t="s">
        <v>31</v>
      </c>
      <c r="K399" s="3">
        <v>13</v>
      </c>
      <c r="L399" s="20">
        <v>31200</v>
      </c>
      <c r="M399" s="3">
        <v>0</v>
      </c>
    </row>
    <row r="400" spans="1:13">
      <c r="A400" s="4">
        <v>4503010775</v>
      </c>
      <c r="B400" s="4" t="s">
        <v>511</v>
      </c>
      <c r="C400" s="4" t="s">
        <v>490</v>
      </c>
      <c r="D400" s="4" t="s">
        <v>512</v>
      </c>
      <c r="E400" s="17" t="s">
        <v>28</v>
      </c>
      <c r="F400" s="3" t="s">
        <v>513</v>
      </c>
      <c r="G400" s="3" t="s">
        <v>514</v>
      </c>
      <c r="H400" s="4">
        <v>20469936164</v>
      </c>
      <c r="I400" s="3">
        <v>59</v>
      </c>
      <c r="J400" s="4" t="s">
        <v>31</v>
      </c>
      <c r="K400" s="3">
        <v>540</v>
      </c>
      <c r="L400" s="20">
        <v>31860</v>
      </c>
      <c r="M400" s="3">
        <v>0</v>
      </c>
    </row>
    <row r="401" spans="1:13">
      <c r="A401" s="4">
        <v>4503024257</v>
      </c>
      <c r="B401" s="4" t="s">
        <v>1582</v>
      </c>
      <c r="C401" s="4" t="s">
        <v>1570</v>
      </c>
      <c r="D401" s="4" t="s">
        <v>512</v>
      </c>
      <c r="E401" s="17" t="s">
        <v>28</v>
      </c>
      <c r="F401" s="3" t="s">
        <v>513</v>
      </c>
      <c r="G401" s="3" t="s">
        <v>514</v>
      </c>
      <c r="H401" s="4">
        <v>20469936164</v>
      </c>
      <c r="I401" s="3">
        <v>59</v>
      </c>
      <c r="J401" s="4" t="s">
        <v>31</v>
      </c>
      <c r="K401" s="3">
        <v>540</v>
      </c>
      <c r="L401" s="20">
        <v>31860</v>
      </c>
      <c r="M401" s="3">
        <v>0</v>
      </c>
    </row>
    <row r="402" spans="1:13">
      <c r="A402" s="4">
        <v>4503011708</v>
      </c>
      <c r="B402" s="4" t="s">
        <v>656</v>
      </c>
      <c r="C402" s="4" t="s">
        <v>645</v>
      </c>
      <c r="D402" s="4" t="s">
        <v>657</v>
      </c>
      <c r="E402" s="17" t="s">
        <v>28</v>
      </c>
      <c r="F402" s="3" t="s">
        <v>658</v>
      </c>
      <c r="G402" s="3" t="s">
        <v>651</v>
      </c>
      <c r="H402" s="4">
        <v>20125960066</v>
      </c>
      <c r="I402" s="18">
        <v>1200</v>
      </c>
      <c r="J402" s="4" t="s">
        <v>31</v>
      </c>
      <c r="K402" s="3">
        <v>23.18</v>
      </c>
      <c r="L402" s="20">
        <v>27816</v>
      </c>
      <c r="M402" s="18">
        <v>27816</v>
      </c>
    </row>
    <row r="403" spans="1:13">
      <c r="A403" s="4">
        <v>4503010353</v>
      </c>
      <c r="B403" s="4" t="s">
        <v>429</v>
      </c>
      <c r="C403" s="4" t="s">
        <v>381</v>
      </c>
      <c r="D403" s="4" t="s">
        <v>430</v>
      </c>
      <c r="E403" s="17" t="s">
        <v>28</v>
      </c>
      <c r="F403" s="3" t="s">
        <v>431</v>
      </c>
      <c r="G403" s="3" t="s">
        <v>432</v>
      </c>
      <c r="H403" s="4" t="s">
        <v>433</v>
      </c>
      <c r="I403" s="3">
        <v>225</v>
      </c>
      <c r="J403" s="4" t="s">
        <v>31</v>
      </c>
      <c r="K403" s="3">
        <v>750</v>
      </c>
      <c r="L403" s="20">
        <v>168750</v>
      </c>
      <c r="M403" s="18">
        <v>18750</v>
      </c>
    </row>
    <row r="404" spans="1:13">
      <c r="A404" s="4">
        <v>4503011595</v>
      </c>
      <c r="B404" s="4" t="s">
        <v>638</v>
      </c>
      <c r="C404" s="4" t="s">
        <v>594</v>
      </c>
      <c r="D404" s="4" t="s">
        <v>639</v>
      </c>
      <c r="E404" s="17" t="s">
        <v>28</v>
      </c>
      <c r="F404" s="3" t="s">
        <v>640</v>
      </c>
      <c r="G404" s="3" t="s">
        <v>507</v>
      </c>
      <c r="H404" s="4">
        <v>20512709088</v>
      </c>
      <c r="I404" s="3">
        <v>14</v>
      </c>
      <c r="J404" s="4" t="s">
        <v>31</v>
      </c>
      <c r="K404" s="18">
        <v>20929.38</v>
      </c>
      <c r="L404" s="1">
        <v>103900</v>
      </c>
      <c r="M404" s="3">
        <v>0</v>
      </c>
    </row>
    <row r="405" spans="1:13">
      <c r="A405" s="4">
        <v>4503015450</v>
      </c>
      <c r="B405" s="4" t="s">
        <v>1230</v>
      </c>
      <c r="C405" s="4" t="s">
        <v>1102</v>
      </c>
      <c r="D405" s="4" t="s">
        <v>639</v>
      </c>
      <c r="E405" s="17" t="s">
        <v>28</v>
      </c>
      <c r="F405" s="3" t="s">
        <v>1231</v>
      </c>
      <c r="G405" s="3" t="s">
        <v>1232</v>
      </c>
      <c r="H405" s="4">
        <v>20505463146</v>
      </c>
      <c r="I405" s="3">
        <v>7</v>
      </c>
      <c r="J405" s="4" t="s">
        <v>31</v>
      </c>
      <c r="K405" s="18">
        <v>1000</v>
      </c>
      <c r="L405" s="1">
        <v>12250</v>
      </c>
      <c r="M405" s="3">
        <v>0</v>
      </c>
    </row>
    <row r="406" spans="1:13">
      <c r="A406" s="4">
        <v>4503011100</v>
      </c>
      <c r="B406" s="4" t="s">
        <v>553</v>
      </c>
      <c r="C406" s="4" t="s">
        <v>490</v>
      </c>
      <c r="D406" s="4" t="s">
        <v>560</v>
      </c>
      <c r="E406" s="17" t="s">
        <v>28</v>
      </c>
      <c r="F406" s="3" t="s">
        <v>561</v>
      </c>
      <c r="G406" s="3" t="s">
        <v>562</v>
      </c>
      <c r="H406" s="4">
        <v>20431392403</v>
      </c>
      <c r="I406" s="3">
        <v>4</v>
      </c>
      <c r="J406" s="4" t="s">
        <v>31</v>
      </c>
      <c r="K406" s="18">
        <v>4400</v>
      </c>
      <c r="L406" s="20">
        <v>17600</v>
      </c>
      <c r="M406" s="3">
        <v>0</v>
      </c>
    </row>
    <row r="407" spans="1:13">
      <c r="A407" s="4">
        <v>4503025237</v>
      </c>
      <c r="B407" s="4" t="s">
        <v>1602</v>
      </c>
      <c r="C407" s="4" t="s">
        <v>1570</v>
      </c>
      <c r="D407" s="4" t="s">
        <v>1603</v>
      </c>
      <c r="E407" s="17" t="s">
        <v>28</v>
      </c>
      <c r="F407" s="3" t="s">
        <v>1604</v>
      </c>
      <c r="G407" s="3" t="s">
        <v>1085</v>
      </c>
      <c r="H407" s="4">
        <v>20160056062</v>
      </c>
      <c r="I407" s="3">
        <v>6</v>
      </c>
      <c r="J407" s="4" t="s">
        <v>31</v>
      </c>
      <c r="K407" s="18">
        <v>2700</v>
      </c>
      <c r="L407" s="20">
        <v>16200</v>
      </c>
      <c r="M407" s="3">
        <v>0</v>
      </c>
    </row>
    <row r="408" spans="1:13">
      <c r="A408" s="4">
        <v>4503012698</v>
      </c>
      <c r="B408" s="4" t="s">
        <v>752</v>
      </c>
      <c r="C408" s="4" t="s">
        <v>732</v>
      </c>
      <c r="D408" s="4" t="s">
        <v>797</v>
      </c>
      <c r="E408" s="17" t="s">
        <v>28</v>
      </c>
      <c r="F408" s="3" t="s">
        <v>798</v>
      </c>
      <c r="G408" s="3" t="s">
        <v>799</v>
      </c>
      <c r="H408" s="4">
        <v>20473538408</v>
      </c>
      <c r="I408" s="3">
        <v>100</v>
      </c>
      <c r="J408" s="4" t="s">
        <v>31</v>
      </c>
      <c r="K408" s="3">
        <v>217</v>
      </c>
      <c r="L408" s="1">
        <v>366565</v>
      </c>
      <c r="M408" s="18">
        <v>21700</v>
      </c>
    </row>
    <row r="409" spans="1:13">
      <c r="A409" s="4">
        <v>4503014539</v>
      </c>
      <c r="B409" s="4" t="s">
        <v>1019</v>
      </c>
      <c r="C409" s="4" t="s">
        <v>970</v>
      </c>
      <c r="D409" s="4">
        <v>100090078</v>
      </c>
      <c r="E409" s="17" t="s">
        <v>28</v>
      </c>
      <c r="F409" s="3" t="s">
        <v>1020</v>
      </c>
      <c r="G409" s="3" t="s">
        <v>1021</v>
      </c>
      <c r="H409" s="4">
        <v>20100128994</v>
      </c>
      <c r="I409" s="3">
        <v>1</v>
      </c>
      <c r="J409" s="4" t="s">
        <v>31</v>
      </c>
      <c r="K409" s="18">
        <v>3337.71</v>
      </c>
      <c r="L409" s="1">
        <v>16983.71</v>
      </c>
      <c r="M409" s="3">
        <v>0</v>
      </c>
    </row>
    <row r="410" spans="1:13">
      <c r="A410" s="4">
        <v>4503014834</v>
      </c>
      <c r="B410" s="4" t="s">
        <v>1086</v>
      </c>
      <c r="C410" s="4" t="s">
        <v>970</v>
      </c>
      <c r="D410" s="4" t="s">
        <v>1087</v>
      </c>
      <c r="E410" s="17" t="s">
        <v>28</v>
      </c>
      <c r="F410" s="3" t="s">
        <v>1088</v>
      </c>
      <c r="G410" s="3" t="s">
        <v>1085</v>
      </c>
      <c r="H410" s="4">
        <v>20160056062</v>
      </c>
      <c r="I410" s="3">
        <v>15</v>
      </c>
      <c r="J410" s="4" t="s">
        <v>31</v>
      </c>
      <c r="K410" s="3">
        <v>750</v>
      </c>
      <c r="L410" s="20">
        <v>11250</v>
      </c>
      <c r="M410" s="3">
        <v>0</v>
      </c>
    </row>
    <row r="411" spans="1:13">
      <c r="A411" s="4">
        <v>4503015717</v>
      </c>
      <c r="B411" s="4" t="s">
        <v>1294</v>
      </c>
      <c r="C411" s="4" t="s">
        <v>1266</v>
      </c>
      <c r="D411" s="4" t="s">
        <v>1295</v>
      </c>
      <c r="E411" s="17" t="s">
        <v>28</v>
      </c>
      <c r="F411" s="3" t="s">
        <v>1296</v>
      </c>
      <c r="G411" s="3" t="s">
        <v>799</v>
      </c>
      <c r="H411" s="4">
        <v>20473538408</v>
      </c>
      <c r="I411" s="3">
        <v>10</v>
      </c>
      <c r="J411" s="4" t="s">
        <v>31</v>
      </c>
      <c r="K411" s="18">
        <v>1090</v>
      </c>
      <c r="L411" s="20">
        <v>10900</v>
      </c>
      <c r="M411" s="3">
        <v>0</v>
      </c>
    </row>
    <row r="412" spans="1:13">
      <c r="A412" s="4">
        <v>4503011694</v>
      </c>
      <c r="B412" s="4" t="s">
        <v>648</v>
      </c>
      <c r="C412" s="4" t="s">
        <v>645</v>
      </c>
      <c r="D412" s="4" t="s">
        <v>649</v>
      </c>
      <c r="E412" s="17" t="s">
        <v>28</v>
      </c>
      <c r="F412" s="3" t="s">
        <v>650</v>
      </c>
      <c r="G412" s="3" t="s">
        <v>651</v>
      </c>
      <c r="H412" s="4">
        <v>20125960066</v>
      </c>
      <c r="I412" s="3">
        <v>20</v>
      </c>
      <c r="J412" s="4" t="s">
        <v>31</v>
      </c>
      <c r="K412" s="3">
        <v>918.8</v>
      </c>
      <c r="L412" s="20">
        <v>18376</v>
      </c>
      <c r="M412" s="18">
        <v>18376</v>
      </c>
    </row>
    <row r="413" spans="1:13">
      <c r="A413" s="4">
        <v>4503014830</v>
      </c>
      <c r="B413" s="4" t="s">
        <v>1082</v>
      </c>
      <c r="C413" s="4" t="s">
        <v>970</v>
      </c>
      <c r="D413" s="4" t="s">
        <v>1083</v>
      </c>
      <c r="E413" s="17" t="s">
        <v>28</v>
      </c>
      <c r="F413" s="3" t="s">
        <v>1084</v>
      </c>
      <c r="G413" s="3" t="s">
        <v>1085</v>
      </c>
      <c r="H413" s="4">
        <v>20160056062</v>
      </c>
      <c r="I413" s="3">
        <v>15</v>
      </c>
      <c r="J413" s="4" t="s">
        <v>31</v>
      </c>
      <c r="K413" s="18">
        <v>1400</v>
      </c>
      <c r="L413" s="20">
        <v>21000</v>
      </c>
      <c r="M413" s="3">
        <v>0</v>
      </c>
    </row>
    <row r="414" spans="1:13">
      <c r="A414" s="4">
        <v>4503027330</v>
      </c>
      <c r="B414" s="4" t="s">
        <v>1880</v>
      </c>
      <c r="C414" s="4" t="s">
        <v>1849</v>
      </c>
      <c r="D414" s="4" t="s">
        <v>1881</v>
      </c>
      <c r="E414" s="17" t="s">
        <v>28</v>
      </c>
      <c r="F414" s="3" t="s">
        <v>1882</v>
      </c>
      <c r="G414" s="3" t="s">
        <v>799</v>
      </c>
      <c r="H414" s="4">
        <v>20473538408</v>
      </c>
      <c r="I414" s="3">
        <v>10</v>
      </c>
      <c r="J414" s="4" t="s">
        <v>31</v>
      </c>
      <c r="K414" s="18">
        <v>1090</v>
      </c>
      <c r="L414" s="20">
        <v>10900</v>
      </c>
      <c r="M414" s="3">
        <v>0</v>
      </c>
    </row>
    <row r="415" spans="1:13">
      <c r="A415" s="4">
        <v>4503013231</v>
      </c>
      <c r="B415" s="4" t="s">
        <v>868</v>
      </c>
      <c r="C415" s="4" t="s">
        <v>801</v>
      </c>
      <c r="D415" s="4" t="s">
        <v>869</v>
      </c>
      <c r="E415" s="17" t="s">
        <v>28</v>
      </c>
      <c r="F415" s="3" t="s">
        <v>870</v>
      </c>
      <c r="G415" s="3" t="s">
        <v>871</v>
      </c>
      <c r="H415" s="4">
        <v>20330625679</v>
      </c>
      <c r="I415" s="18">
        <v>14000</v>
      </c>
      <c r="J415" s="4" t="s">
        <v>31</v>
      </c>
      <c r="K415" s="3">
        <v>7.0000000000000007E-2</v>
      </c>
      <c r="L415" s="1">
        <v>2940</v>
      </c>
      <c r="M415" s="3">
        <v>0</v>
      </c>
    </row>
    <row r="416" spans="1:13">
      <c r="A416" s="4">
        <v>4503010075</v>
      </c>
      <c r="B416" s="4" t="s">
        <v>386</v>
      </c>
      <c r="C416" s="4" t="s">
        <v>381</v>
      </c>
      <c r="D416" s="4" t="s">
        <v>387</v>
      </c>
      <c r="E416" s="17" t="s">
        <v>28</v>
      </c>
      <c r="F416" s="3" t="s">
        <v>388</v>
      </c>
      <c r="G416" s="3" t="s">
        <v>389</v>
      </c>
      <c r="H416" s="4">
        <v>20545403294</v>
      </c>
      <c r="I416" s="18">
        <v>21672</v>
      </c>
      <c r="J416" s="4" t="s">
        <v>31</v>
      </c>
      <c r="K416" s="3">
        <v>0.104</v>
      </c>
      <c r="L416" s="20">
        <v>2253.8879999999999</v>
      </c>
      <c r="M416" s="3">
        <v>375.34</v>
      </c>
    </row>
    <row r="417" spans="1:13">
      <c r="A417" s="4">
        <v>4503009354</v>
      </c>
      <c r="B417" s="4" t="s">
        <v>286</v>
      </c>
      <c r="C417" s="4" t="s">
        <v>175</v>
      </c>
      <c r="D417" s="4" t="s">
        <v>293</v>
      </c>
      <c r="E417" s="17" t="s">
        <v>28</v>
      </c>
      <c r="F417" s="3" t="s">
        <v>294</v>
      </c>
      <c r="G417" s="3" t="s">
        <v>295</v>
      </c>
      <c r="H417" s="4">
        <v>20100049181</v>
      </c>
      <c r="I417" s="18">
        <v>1000</v>
      </c>
      <c r="J417" s="4" t="s">
        <v>31</v>
      </c>
      <c r="K417" s="3">
        <v>42.48</v>
      </c>
      <c r="L417" s="1">
        <v>20031.207999999999</v>
      </c>
      <c r="M417" s="3">
        <v>424.8</v>
      </c>
    </row>
    <row r="418" spans="1:13">
      <c r="A418" s="4">
        <v>4503010506</v>
      </c>
      <c r="B418" s="4" t="s">
        <v>453</v>
      </c>
      <c r="C418" s="4" t="s">
        <v>381</v>
      </c>
      <c r="D418" s="4" t="s">
        <v>454</v>
      </c>
      <c r="E418" s="17" t="s">
        <v>28</v>
      </c>
      <c r="F418" s="3" t="s">
        <v>455</v>
      </c>
      <c r="G418" s="3" t="s">
        <v>456</v>
      </c>
      <c r="H418" s="4">
        <v>20513441208</v>
      </c>
      <c r="I418" s="3">
        <v>110</v>
      </c>
      <c r="J418" s="4" t="s">
        <v>31</v>
      </c>
      <c r="K418" s="3">
        <v>275</v>
      </c>
      <c r="L418" s="20">
        <v>30250</v>
      </c>
      <c r="M418" s="3">
        <v>0</v>
      </c>
    </row>
    <row r="419" spans="1:13">
      <c r="A419" s="4">
        <v>4503025364</v>
      </c>
      <c r="B419" s="4" t="s">
        <v>1609</v>
      </c>
      <c r="C419" s="4" t="s">
        <v>1570</v>
      </c>
      <c r="D419" s="4" t="s">
        <v>454</v>
      </c>
      <c r="E419" s="17" t="s">
        <v>28</v>
      </c>
      <c r="F419" s="3" t="s">
        <v>455</v>
      </c>
      <c r="G419" s="3" t="s">
        <v>456</v>
      </c>
      <c r="H419" s="4">
        <v>20513441208</v>
      </c>
      <c r="I419" s="3">
        <v>110</v>
      </c>
      <c r="J419" s="4" t="s">
        <v>31</v>
      </c>
      <c r="K419" s="3">
        <v>274</v>
      </c>
      <c r="L419" s="20">
        <v>30140</v>
      </c>
      <c r="M419" s="3">
        <v>0</v>
      </c>
    </row>
    <row r="420" spans="1:13">
      <c r="A420" s="4">
        <v>4503018413</v>
      </c>
      <c r="B420" s="4" t="s">
        <v>1382</v>
      </c>
      <c r="C420" s="4" t="s">
        <v>1370</v>
      </c>
      <c r="D420" s="4" t="s">
        <v>1383</v>
      </c>
      <c r="E420" s="17" t="s">
        <v>28</v>
      </c>
      <c r="F420" s="3" t="s">
        <v>1384</v>
      </c>
      <c r="G420" s="3" t="s">
        <v>379</v>
      </c>
      <c r="H420" s="4">
        <v>20601337216</v>
      </c>
      <c r="I420" s="3">
        <v>650</v>
      </c>
      <c r="J420" s="4" t="s">
        <v>31</v>
      </c>
      <c r="K420" s="3">
        <v>1.99</v>
      </c>
      <c r="L420" s="1">
        <v>5174</v>
      </c>
      <c r="M420" s="3">
        <v>0</v>
      </c>
    </row>
    <row r="421" spans="1:13">
      <c r="A421" s="4">
        <v>4503025205</v>
      </c>
      <c r="B421" s="4" t="s">
        <v>1598</v>
      </c>
      <c r="C421" s="4" t="s">
        <v>1570</v>
      </c>
      <c r="D421" s="4" t="s">
        <v>1599</v>
      </c>
      <c r="E421" s="17" t="s">
        <v>28</v>
      </c>
      <c r="F421" s="3" t="s">
        <v>1600</v>
      </c>
      <c r="G421" s="3" t="s">
        <v>1601</v>
      </c>
      <c r="H421" s="4">
        <v>20417180134</v>
      </c>
      <c r="I421" s="18">
        <v>1400</v>
      </c>
      <c r="J421" s="4" t="s">
        <v>31</v>
      </c>
      <c r="K421" s="3">
        <v>3.5</v>
      </c>
      <c r="L421" s="20">
        <v>4900</v>
      </c>
      <c r="M421" s="3">
        <v>0</v>
      </c>
    </row>
    <row r="422" spans="1:13">
      <c r="A422" s="4">
        <v>4503028301</v>
      </c>
      <c r="B422" s="4" t="s">
        <v>2016</v>
      </c>
      <c r="C422" s="4" t="s">
        <v>1906</v>
      </c>
      <c r="D422" s="4" t="s">
        <v>2017</v>
      </c>
      <c r="E422" s="17" t="s">
        <v>28</v>
      </c>
      <c r="F422" s="3" t="s">
        <v>2018</v>
      </c>
      <c r="G422" s="3" t="s">
        <v>682</v>
      </c>
      <c r="H422" s="4">
        <v>20478223863</v>
      </c>
      <c r="I422" s="18">
        <v>3000</v>
      </c>
      <c r="J422" s="4" t="s">
        <v>31</v>
      </c>
      <c r="K422" s="3">
        <v>9.5</v>
      </c>
      <c r="L422" s="20">
        <v>28500</v>
      </c>
      <c r="M422" s="3">
        <v>0</v>
      </c>
    </row>
    <row r="423" spans="1:13">
      <c r="A423" s="4">
        <v>4503013875</v>
      </c>
      <c r="B423" s="4" t="s">
        <v>932</v>
      </c>
      <c r="C423" s="4" t="s">
        <v>873</v>
      </c>
      <c r="D423" s="4" t="s">
        <v>933</v>
      </c>
      <c r="E423" s="17" t="s">
        <v>28</v>
      </c>
      <c r="F423" s="3" t="s">
        <v>934</v>
      </c>
      <c r="G423" s="3" t="s">
        <v>786</v>
      </c>
      <c r="H423" s="4">
        <v>20563794101</v>
      </c>
      <c r="I423" s="3">
        <v>30</v>
      </c>
      <c r="J423" s="4" t="s">
        <v>31</v>
      </c>
      <c r="K423" s="3">
        <v>500</v>
      </c>
      <c r="L423" s="1">
        <v>25500</v>
      </c>
      <c r="M423" s="18">
        <v>15000</v>
      </c>
    </row>
    <row r="424" spans="1:13">
      <c r="A424" s="4">
        <v>4503014699</v>
      </c>
      <c r="B424" s="4" t="s">
        <v>1046</v>
      </c>
      <c r="C424" s="4" t="s">
        <v>970</v>
      </c>
      <c r="D424" s="4">
        <v>100010299</v>
      </c>
      <c r="E424" s="17" t="s">
        <v>28</v>
      </c>
      <c r="F424" s="3" t="s">
        <v>1047</v>
      </c>
      <c r="G424" s="3" t="s">
        <v>1048</v>
      </c>
      <c r="H424" s="4">
        <v>20117981879</v>
      </c>
      <c r="I424" s="3">
        <v>15</v>
      </c>
      <c r="J424" s="4" t="s">
        <v>31</v>
      </c>
      <c r="K424" s="3">
        <v>1.9</v>
      </c>
      <c r="L424" s="1">
        <v>2038.9</v>
      </c>
      <c r="M424" s="3">
        <v>0</v>
      </c>
    </row>
    <row r="425" spans="1:13">
      <c r="A425" s="4">
        <v>4503025615</v>
      </c>
      <c r="B425" s="4" t="s">
        <v>1618</v>
      </c>
      <c r="C425" s="4" t="s">
        <v>1570</v>
      </c>
      <c r="D425" s="4" t="s">
        <v>1619</v>
      </c>
      <c r="E425" s="17" t="s">
        <v>28</v>
      </c>
      <c r="F425" s="3" t="s">
        <v>1620</v>
      </c>
      <c r="G425" s="3" t="s">
        <v>1621</v>
      </c>
      <c r="H425" s="4">
        <v>20537758377</v>
      </c>
      <c r="I425" s="18">
        <v>1000</v>
      </c>
      <c r="J425" s="4" t="s">
        <v>31</v>
      </c>
      <c r="K425" s="3">
        <v>30</v>
      </c>
      <c r="L425" s="20">
        <v>30000</v>
      </c>
      <c r="M425" s="3">
        <v>0</v>
      </c>
    </row>
    <row r="426" spans="1:13">
      <c r="A426" s="4">
        <v>4503012914</v>
      </c>
      <c r="B426" s="4" t="s">
        <v>826</v>
      </c>
      <c r="C426" s="4" t="s">
        <v>801</v>
      </c>
      <c r="D426" s="4" t="s">
        <v>827</v>
      </c>
      <c r="E426" s="17" t="s">
        <v>28</v>
      </c>
      <c r="F426" s="3" t="s">
        <v>828</v>
      </c>
      <c r="G426" s="3" t="s">
        <v>829</v>
      </c>
      <c r="H426" s="4">
        <v>20381450377</v>
      </c>
      <c r="I426" s="18">
        <v>1110</v>
      </c>
      <c r="J426" s="4" t="s">
        <v>31</v>
      </c>
      <c r="K426" s="3">
        <v>23.5</v>
      </c>
      <c r="L426" s="20">
        <v>26085</v>
      </c>
      <c r="M426" s="3">
        <v>0</v>
      </c>
    </row>
    <row r="427" spans="1:13">
      <c r="A427" s="4">
        <v>4503013806</v>
      </c>
      <c r="B427" s="4" t="s">
        <v>924</v>
      </c>
      <c r="C427" s="4" t="s">
        <v>873</v>
      </c>
      <c r="D427" s="4" t="s">
        <v>925</v>
      </c>
      <c r="E427" s="17" t="s">
        <v>28</v>
      </c>
      <c r="F427" s="3" t="s">
        <v>926</v>
      </c>
      <c r="G427" s="3" t="s">
        <v>927</v>
      </c>
      <c r="H427" s="4">
        <v>20522761525</v>
      </c>
      <c r="I427" s="3">
        <v>210</v>
      </c>
      <c r="J427" s="4" t="s">
        <v>31</v>
      </c>
      <c r="K427" s="3">
        <v>35</v>
      </c>
      <c r="L427" s="20">
        <v>7350</v>
      </c>
      <c r="M427" s="3">
        <v>0</v>
      </c>
    </row>
    <row r="428" spans="1:13">
      <c r="A428" s="4">
        <v>4503014042</v>
      </c>
      <c r="B428" s="4" t="s">
        <v>947</v>
      </c>
      <c r="C428" s="4" t="s">
        <v>873</v>
      </c>
      <c r="D428" s="4" t="s">
        <v>925</v>
      </c>
      <c r="E428" s="17" t="s">
        <v>28</v>
      </c>
      <c r="F428" s="3" t="s">
        <v>926</v>
      </c>
      <c r="G428" s="3" t="s">
        <v>927</v>
      </c>
      <c r="H428" s="4">
        <v>20522761525</v>
      </c>
      <c r="I428" s="3">
        <v>210</v>
      </c>
      <c r="J428" s="4" t="s">
        <v>31</v>
      </c>
      <c r="K428" s="3">
        <v>35</v>
      </c>
      <c r="L428" s="20">
        <v>7350</v>
      </c>
      <c r="M428" s="3">
        <v>0</v>
      </c>
    </row>
    <row r="429" spans="1:13">
      <c r="A429" s="4">
        <v>4503022212</v>
      </c>
      <c r="B429" s="4" t="s">
        <v>1521</v>
      </c>
      <c r="C429" s="4" t="s">
        <v>1496</v>
      </c>
      <c r="D429" s="4" t="s">
        <v>1529</v>
      </c>
      <c r="E429" s="17" t="s">
        <v>28</v>
      </c>
      <c r="F429" s="3" t="s">
        <v>1530</v>
      </c>
      <c r="G429" s="3" t="s">
        <v>35</v>
      </c>
      <c r="H429" s="4">
        <v>20307704049</v>
      </c>
      <c r="I429" s="3">
        <v>70</v>
      </c>
      <c r="J429" s="4" t="s">
        <v>31</v>
      </c>
      <c r="K429" s="3">
        <v>29</v>
      </c>
      <c r="L429" s="20">
        <v>2030</v>
      </c>
      <c r="M429" s="3">
        <v>0</v>
      </c>
    </row>
    <row r="430" spans="1:13">
      <c r="A430" s="4">
        <v>4503009858</v>
      </c>
      <c r="B430" s="4" t="s">
        <v>365</v>
      </c>
      <c r="C430" s="4" t="s">
        <v>297</v>
      </c>
      <c r="D430" s="4" t="s">
        <v>366</v>
      </c>
      <c r="E430" s="17" t="s">
        <v>28</v>
      </c>
      <c r="F430" s="3" t="s">
        <v>367</v>
      </c>
      <c r="G430" s="3" t="s">
        <v>368</v>
      </c>
      <c r="H430" s="4">
        <v>20503662869</v>
      </c>
      <c r="I430" s="3">
        <v>1</v>
      </c>
      <c r="J430" s="4" t="s">
        <v>31</v>
      </c>
      <c r="K430" s="18">
        <v>7000</v>
      </c>
      <c r="L430" s="20">
        <v>7000</v>
      </c>
      <c r="M430" s="18">
        <v>7000</v>
      </c>
    </row>
    <row r="431" spans="1:13">
      <c r="A431" s="4">
        <v>4503008731</v>
      </c>
      <c r="B431" s="4" t="s">
        <v>190</v>
      </c>
      <c r="C431" s="4" t="s">
        <v>175</v>
      </c>
      <c r="D431" s="4" t="s">
        <v>191</v>
      </c>
      <c r="E431" s="17" t="s">
        <v>28</v>
      </c>
      <c r="F431" s="3" t="s">
        <v>192</v>
      </c>
      <c r="G431" s="3" t="s">
        <v>193</v>
      </c>
      <c r="H431" s="4">
        <v>20101120288</v>
      </c>
      <c r="I431" s="3">
        <v>8</v>
      </c>
      <c r="J431" s="4" t="s">
        <v>31</v>
      </c>
      <c r="K431" s="3">
        <v>871</v>
      </c>
      <c r="L431" s="20">
        <v>6968</v>
      </c>
      <c r="M431" s="18">
        <v>6968</v>
      </c>
    </row>
    <row r="432" spans="1:13">
      <c r="A432" s="4">
        <v>4503015590</v>
      </c>
      <c r="B432" s="4" t="s">
        <v>1256</v>
      </c>
      <c r="C432" s="4" t="s">
        <v>1102</v>
      </c>
      <c r="D432" s="4" t="s">
        <v>1257</v>
      </c>
      <c r="E432" s="17" t="s">
        <v>28</v>
      </c>
      <c r="F432" s="3" t="s">
        <v>1258</v>
      </c>
      <c r="G432" s="3" t="s">
        <v>1259</v>
      </c>
      <c r="H432" s="4">
        <v>20555589574</v>
      </c>
      <c r="I432" s="3">
        <v>600</v>
      </c>
      <c r="J432" s="4" t="s">
        <v>31</v>
      </c>
      <c r="K432" s="3">
        <v>6.07</v>
      </c>
      <c r="L432" s="20">
        <v>3642</v>
      </c>
      <c r="M432" s="3">
        <v>0</v>
      </c>
    </row>
    <row r="433" spans="1:13">
      <c r="A433" s="4">
        <v>4503010157</v>
      </c>
      <c r="B433" s="4" t="s">
        <v>401</v>
      </c>
      <c r="C433" s="4" t="s">
        <v>381</v>
      </c>
      <c r="D433" s="4" t="s">
        <v>402</v>
      </c>
      <c r="E433" s="17" t="s">
        <v>28</v>
      </c>
      <c r="F433" s="3" t="s">
        <v>403</v>
      </c>
      <c r="G433" s="3" t="s">
        <v>404</v>
      </c>
      <c r="H433" s="4">
        <v>20419385442</v>
      </c>
      <c r="I433" s="18">
        <v>7074</v>
      </c>
      <c r="J433" s="4" t="s">
        <v>31</v>
      </c>
      <c r="K433" s="3">
        <v>4.58</v>
      </c>
      <c r="L433" s="20">
        <v>32398.92</v>
      </c>
      <c r="M433" s="3">
        <v>0</v>
      </c>
    </row>
    <row r="434" spans="1:13">
      <c r="A434" s="4">
        <v>4503010180</v>
      </c>
      <c r="B434" s="4" t="s">
        <v>405</v>
      </c>
      <c r="C434" s="4" t="s">
        <v>381</v>
      </c>
      <c r="D434" s="4" t="s">
        <v>402</v>
      </c>
      <c r="E434" s="17" t="s">
        <v>28</v>
      </c>
      <c r="F434" s="3" t="s">
        <v>403</v>
      </c>
      <c r="G434" s="3" t="s">
        <v>404</v>
      </c>
      <c r="H434" s="4">
        <v>20419385442</v>
      </c>
      <c r="I434" s="18">
        <v>3978</v>
      </c>
      <c r="J434" s="4" t="s">
        <v>31</v>
      </c>
      <c r="K434" s="3">
        <v>4.58</v>
      </c>
      <c r="L434" s="20">
        <v>18219.240000000002</v>
      </c>
      <c r="M434" s="3">
        <v>0</v>
      </c>
    </row>
    <row r="435" spans="1:13">
      <c r="A435" s="4">
        <v>4503010339</v>
      </c>
      <c r="B435" s="4" t="s">
        <v>428</v>
      </c>
      <c r="C435" s="4" t="s">
        <v>381</v>
      </c>
      <c r="D435" s="4" t="s">
        <v>402</v>
      </c>
      <c r="E435" s="17" t="s">
        <v>28</v>
      </c>
      <c r="F435" s="3" t="s">
        <v>403</v>
      </c>
      <c r="G435" s="3" t="s">
        <v>404</v>
      </c>
      <c r="H435" s="4">
        <v>20419385442</v>
      </c>
      <c r="I435" s="18">
        <v>5526</v>
      </c>
      <c r="J435" s="4" t="s">
        <v>31</v>
      </c>
      <c r="K435" s="3">
        <v>4.58</v>
      </c>
      <c r="L435" s="1">
        <v>32398.920000000002</v>
      </c>
      <c r="M435" s="3">
        <v>0</v>
      </c>
    </row>
    <row r="436" spans="1:13">
      <c r="A436" s="4">
        <v>4503010354</v>
      </c>
      <c r="B436" s="4" t="s">
        <v>434</v>
      </c>
      <c r="C436" s="4" t="s">
        <v>381</v>
      </c>
      <c r="D436" s="4" t="s">
        <v>402</v>
      </c>
      <c r="E436" s="17" t="s">
        <v>28</v>
      </c>
      <c r="F436" s="3" t="s">
        <v>403</v>
      </c>
      <c r="G436" s="3" t="s">
        <v>404</v>
      </c>
      <c r="H436" s="4">
        <v>20419385442</v>
      </c>
      <c r="I436" s="18">
        <v>6300</v>
      </c>
      <c r="J436" s="4" t="s">
        <v>31</v>
      </c>
      <c r="K436" s="3">
        <v>4.58</v>
      </c>
      <c r="L436" s="1">
        <v>32398.92</v>
      </c>
      <c r="M436" s="3">
        <v>0</v>
      </c>
    </row>
    <row r="437" spans="1:13">
      <c r="A437" s="4">
        <v>4503010367</v>
      </c>
      <c r="B437" s="4" t="s">
        <v>435</v>
      </c>
      <c r="C437" s="4" t="s">
        <v>381</v>
      </c>
      <c r="D437" s="4" t="s">
        <v>436</v>
      </c>
      <c r="E437" s="17" t="s">
        <v>28</v>
      </c>
      <c r="F437" s="3" t="s">
        <v>437</v>
      </c>
      <c r="G437" s="3" t="s">
        <v>404</v>
      </c>
      <c r="H437" s="4">
        <v>20419385442</v>
      </c>
      <c r="I437" s="18">
        <v>7074</v>
      </c>
      <c r="J437" s="4" t="s">
        <v>31</v>
      </c>
      <c r="K437" s="3">
        <v>4.58</v>
      </c>
      <c r="L437" s="20">
        <v>32398.92</v>
      </c>
      <c r="M437" s="3">
        <v>0</v>
      </c>
    </row>
    <row r="438" spans="1:13">
      <c r="A438" s="4">
        <v>4503010457</v>
      </c>
      <c r="B438" s="4" t="s">
        <v>440</v>
      </c>
      <c r="C438" s="4" t="s">
        <v>381</v>
      </c>
      <c r="D438" s="4" t="s">
        <v>436</v>
      </c>
      <c r="E438" s="17" t="s">
        <v>28</v>
      </c>
      <c r="F438" s="3" t="s">
        <v>437</v>
      </c>
      <c r="G438" s="3" t="s">
        <v>404</v>
      </c>
      <c r="H438" s="4">
        <v>20419385442</v>
      </c>
      <c r="I438" s="18">
        <v>7074</v>
      </c>
      <c r="J438" s="4" t="s">
        <v>31</v>
      </c>
      <c r="K438" s="3">
        <v>4.58</v>
      </c>
      <c r="L438" s="20">
        <v>32398.92</v>
      </c>
      <c r="M438" s="3">
        <v>0</v>
      </c>
    </row>
    <row r="439" spans="1:13">
      <c r="A439" s="4">
        <v>4503010473</v>
      </c>
      <c r="B439" s="4" t="s">
        <v>441</v>
      </c>
      <c r="C439" s="4" t="s">
        <v>381</v>
      </c>
      <c r="D439" s="4" t="s">
        <v>436</v>
      </c>
      <c r="E439" s="17" t="s">
        <v>28</v>
      </c>
      <c r="F439" s="3" t="s">
        <v>437</v>
      </c>
      <c r="G439" s="3" t="s">
        <v>404</v>
      </c>
      <c r="H439" s="4">
        <v>20419385442</v>
      </c>
      <c r="I439" s="3">
        <v>926</v>
      </c>
      <c r="J439" s="4" t="s">
        <v>31</v>
      </c>
      <c r="K439" s="3">
        <v>4.58</v>
      </c>
      <c r="L439" s="1">
        <v>26802.16</v>
      </c>
      <c r="M439" s="3">
        <v>0</v>
      </c>
    </row>
    <row r="440" spans="1:13">
      <c r="A440" s="4">
        <v>4503019785</v>
      </c>
      <c r="B440" s="4" t="s">
        <v>1429</v>
      </c>
      <c r="C440" s="4" t="s">
        <v>1370</v>
      </c>
      <c r="D440" s="4" t="s">
        <v>1430</v>
      </c>
      <c r="E440" s="17" t="s">
        <v>28</v>
      </c>
      <c r="F440" s="3" t="s">
        <v>1431</v>
      </c>
      <c r="G440" s="3" t="s">
        <v>1259</v>
      </c>
      <c r="H440" s="4">
        <v>20555589574</v>
      </c>
      <c r="I440" s="3">
        <v>200</v>
      </c>
      <c r="J440" s="4" t="s">
        <v>31</v>
      </c>
      <c r="K440" s="3">
        <v>6.2</v>
      </c>
      <c r="L440" s="1">
        <v>4960</v>
      </c>
      <c r="M440" s="3">
        <v>0</v>
      </c>
    </row>
    <row r="441" spans="1:13">
      <c r="A441" s="4">
        <v>4503021292</v>
      </c>
      <c r="B441" s="4" t="s">
        <v>1491</v>
      </c>
      <c r="C441" s="4" t="s">
        <v>1370</v>
      </c>
      <c r="D441" s="4" t="s">
        <v>131</v>
      </c>
      <c r="E441" s="17" t="s">
        <v>132</v>
      </c>
      <c r="F441" s="3" t="s">
        <v>1492</v>
      </c>
      <c r="G441" s="3" t="s">
        <v>1493</v>
      </c>
      <c r="H441" s="4" t="s">
        <v>1494</v>
      </c>
      <c r="I441" s="3">
        <v>1</v>
      </c>
      <c r="J441" s="4" t="s">
        <v>31</v>
      </c>
      <c r="K441" s="18">
        <v>27550</v>
      </c>
      <c r="L441" s="20">
        <v>27550</v>
      </c>
      <c r="M441" s="3">
        <v>0</v>
      </c>
    </row>
    <row r="442" spans="1:13">
      <c r="A442" s="4">
        <v>4503009876</v>
      </c>
      <c r="B442" s="4" t="s">
        <v>369</v>
      </c>
      <c r="C442" s="4" t="s">
        <v>297</v>
      </c>
      <c r="D442" s="4">
        <v>190040128</v>
      </c>
      <c r="E442" s="17" t="s">
        <v>28</v>
      </c>
      <c r="F442" s="3" t="s">
        <v>370</v>
      </c>
      <c r="G442" s="3" t="s">
        <v>350</v>
      </c>
      <c r="H442" s="4">
        <v>20600501241</v>
      </c>
      <c r="I442" s="3">
        <v>275</v>
      </c>
      <c r="J442" s="4" t="s">
        <v>31</v>
      </c>
      <c r="K442" s="3">
        <v>2.2999999999999998</v>
      </c>
      <c r="L442" s="1">
        <v>19266.5</v>
      </c>
      <c r="M442" s="3">
        <v>632.5</v>
      </c>
    </row>
    <row r="443" spans="1:13">
      <c r="A443" s="4">
        <v>4503013125</v>
      </c>
      <c r="B443" s="4" t="s">
        <v>850</v>
      </c>
      <c r="C443" s="4" t="s">
        <v>801</v>
      </c>
      <c r="D443" s="4" t="s">
        <v>851</v>
      </c>
      <c r="E443" s="17" t="s">
        <v>28</v>
      </c>
      <c r="F443" s="3" t="s">
        <v>852</v>
      </c>
      <c r="G443" s="3" t="s">
        <v>853</v>
      </c>
      <c r="H443" s="4">
        <v>20504552463</v>
      </c>
      <c r="I443" s="3">
        <v>72</v>
      </c>
      <c r="J443" s="4" t="s">
        <v>31</v>
      </c>
      <c r="K443" s="3">
        <v>450</v>
      </c>
      <c r="L443" s="20">
        <v>32400</v>
      </c>
      <c r="M443" s="3">
        <v>0</v>
      </c>
    </row>
    <row r="444" spans="1:13">
      <c r="A444" s="4">
        <v>4503010539</v>
      </c>
      <c r="B444" s="4" t="s">
        <v>469</v>
      </c>
      <c r="C444" s="4" t="s">
        <v>381</v>
      </c>
      <c r="D444" s="4" t="s">
        <v>470</v>
      </c>
      <c r="E444" s="17" t="s">
        <v>28</v>
      </c>
      <c r="F444" s="3" t="s">
        <v>471</v>
      </c>
      <c r="G444" s="3" t="s">
        <v>168</v>
      </c>
      <c r="H444" s="4">
        <v>20538597121</v>
      </c>
      <c r="I444" s="3">
        <v>12</v>
      </c>
      <c r="J444" s="4" t="s">
        <v>31</v>
      </c>
      <c r="K444" s="3">
        <v>13.9</v>
      </c>
      <c r="L444" s="1">
        <v>166.8</v>
      </c>
      <c r="M444" s="3">
        <v>0</v>
      </c>
    </row>
    <row r="445" spans="1:13">
      <c r="A445" s="4">
        <v>4503010546</v>
      </c>
      <c r="B445" s="4" t="s">
        <v>472</v>
      </c>
      <c r="C445" s="4" t="s">
        <v>381</v>
      </c>
      <c r="D445" s="4" t="s">
        <v>470</v>
      </c>
      <c r="E445" s="17" t="s">
        <v>28</v>
      </c>
      <c r="F445" s="3" t="s">
        <v>471</v>
      </c>
      <c r="G445" s="3" t="s">
        <v>168</v>
      </c>
      <c r="H445" s="4">
        <v>20538597121</v>
      </c>
      <c r="I445" s="3">
        <v>12</v>
      </c>
      <c r="J445" s="4" t="s">
        <v>31</v>
      </c>
      <c r="K445" s="3">
        <v>13.9</v>
      </c>
      <c r="L445" s="1">
        <v>166.8</v>
      </c>
      <c r="M445" s="3">
        <v>0</v>
      </c>
    </row>
    <row r="446" spans="1:13">
      <c r="A446" s="4">
        <v>4503010795</v>
      </c>
      <c r="B446" s="4" t="s">
        <v>515</v>
      </c>
      <c r="C446" s="4" t="s">
        <v>490</v>
      </c>
      <c r="D446" s="4" t="s">
        <v>516</v>
      </c>
      <c r="E446" s="17" t="s">
        <v>28</v>
      </c>
      <c r="F446" s="3" t="s">
        <v>517</v>
      </c>
      <c r="G446" s="3" t="s">
        <v>168</v>
      </c>
      <c r="H446" s="4">
        <v>20538597121</v>
      </c>
      <c r="I446" s="3">
        <v>24</v>
      </c>
      <c r="J446" s="4" t="s">
        <v>31</v>
      </c>
      <c r="K446" s="3">
        <v>13.9</v>
      </c>
      <c r="L446" s="1">
        <v>333.6</v>
      </c>
      <c r="M446" s="3">
        <v>0</v>
      </c>
    </row>
    <row r="447" spans="1:13">
      <c r="A447" s="4">
        <v>4503010569</v>
      </c>
      <c r="B447" s="4" t="s">
        <v>479</v>
      </c>
      <c r="C447" s="4" t="s">
        <v>381</v>
      </c>
      <c r="D447" s="4" t="s">
        <v>480</v>
      </c>
      <c r="E447" s="17" t="s">
        <v>28</v>
      </c>
      <c r="F447" s="3" t="s">
        <v>481</v>
      </c>
      <c r="G447" s="3" t="s">
        <v>168</v>
      </c>
      <c r="H447" s="4">
        <v>20538597121</v>
      </c>
      <c r="I447" s="3">
        <v>120</v>
      </c>
      <c r="J447" s="4" t="s">
        <v>31</v>
      </c>
      <c r="K447" s="3">
        <v>13.9</v>
      </c>
      <c r="L447" s="20">
        <v>1668</v>
      </c>
      <c r="M447" s="3">
        <v>0</v>
      </c>
    </row>
    <row r="448" spans="1:13">
      <c r="A448" s="4">
        <v>4503010581</v>
      </c>
      <c r="B448" s="4" t="s">
        <v>482</v>
      </c>
      <c r="C448" s="4" t="s">
        <v>381</v>
      </c>
      <c r="D448" s="4" t="s">
        <v>483</v>
      </c>
      <c r="E448" s="17" t="s">
        <v>28</v>
      </c>
      <c r="F448" s="3" t="s">
        <v>484</v>
      </c>
      <c r="G448" s="3" t="s">
        <v>168</v>
      </c>
      <c r="H448" s="4">
        <v>20538597121</v>
      </c>
      <c r="I448" s="3">
        <v>300</v>
      </c>
      <c r="J448" s="4" t="s">
        <v>31</v>
      </c>
      <c r="K448" s="3">
        <v>13.9</v>
      </c>
      <c r="L448" s="20">
        <v>4170</v>
      </c>
      <c r="M448" s="3">
        <v>0</v>
      </c>
    </row>
    <row r="449" spans="1:13">
      <c r="A449" s="4">
        <v>4503010686</v>
      </c>
      <c r="B449" s="4" t="s">
        <v>497</v>
      </c>
      <c r="C449" s="4" t="s">
        <v>490</v>
      </c>
      <c r="D449" s="4" t="s">
        <v>498</v>
      </c>
      <c r="E449" s="17" t="s">
        <v>28</v>
      </c>
      <c r="F449" s="3" t="s">
        <v>499</v>
      </c>
      <c r="G449" s="3" t="s">
        <v>168</v>
      </c>
      <c r="H449" s="4">
        <v>20538597121</v>
      </c>
      <c r="I449" s="3">
        <v>240</v>
      </c>
      <c r="J449" s="4" t="s">
        <v>31</v>
      </c>
      <c r="K449" s="3">
        <v>13.9</v>
      </c>
      <c r="L449" s="20">
        <v>3336</v>
      </c>
      <c r="M449" s="3">
        <v>0</v>
      </c>
    </row>
    <row r="450" spans="1:13">
      <c r="A450" s="4">
        <v>4503013727</v>
      </c>
      <c r="B450" s="4" t="s">
        <v>912</v>
      </c>
      <c r="C450" s="4" t="s">
        <v>873</v>
      </c>
      <c r="D450" s="4" t="s">
        <v>913</v>
      </c>
      <c r="E450" s="17" t="s">
        <v>28</v>
      </c>
      <c r="F450" s="3" t="s">
        <v>914</v>
      </c>
      <c r="G450" s="3" t="s">
        <v>368</v>
      </c>
      <c r="H450" s="4">
        <v>20503662869</v>
      </c>
      <c r="I450" s="3">
        <v>120</v>
      </c>
      <c r="J450" s="4" t="s">
        <v>31</v>
      </c>
      <c r="K450" s="3">
        <v>64</v>
      </c>
      <c r="L450" s="20">
        <v>7680</v>
      </c>
      <c r="M450" s="3">
        <v>0</v>
      </c>
    </row>
    <row r="451" spans="1:13">
      <c r="A451" s="4">
        <v>4503014789</v>
      </c>
      <c r="B451" s="4" t="s">
        <v>1063</v>
      </c>
      <c r="C451" s="4" t="s">
        <v>970</v>
      </c>
      <c r="D451" s="4" t="s">
        <v>1064</v>
      </c>
      <c r="E451" s="17" t="s">
        <v>28</v>
      </c>
      <c r="F451" s="3" t="s">
        <v>1065</v>
      </c>
      <c r="G451" s="3" t="s">
        <v>1066</v>
      </c>
      <c r="H451" s="4">
        <v>20295006570</v>
      </c>
      <c r="I451" s="18">
        <v>1500</v>
      </c>
      <c r="J451" s="4" t="s">
        <v>31</v>
      </c>
      <c r="K451" s="3">
        <v>2.7</v>
      </c>
      <c r="L451" s="20">
        <v>4050</v>
      </c>
      <c r="M451" s="3">
        <v>0</v>
      </c>
    </row>
    <row r="452" spans="1:13">
      <c r="A452" s="4">
        <v>4503008404</v>
      </c>
      <c r="B452" s="4" t="s">
        <v>123</v>
      </c>
      <c r="C452" s="4" t="s">
        <v>26</v>
      </c>
      <c r="D452" s="4" t="s">
        <v>124</v>
      </c>
      <c r="E452" s="17" t="s">
        <v>28</v>
      </c>
      <c r="F452" s="3" t="s">
        <v>125</v>
      </c>
      <c r="G452" s="3" t="s">
        <v>126</v>
      </c>
      <c r="H452" s="4">
        <v>20108629909</v>
      </c>
      <c r="I452" s="3">
        <v>26</v>
      </c>
      <c r="J452" s="4" t="s">
        <v>31</v>
      </c>
      <c r="K452" s="3">
        <v>889</v>
      </c>
      <c r="L452" s="20">
        <v>23114</v>
      </c>
      <c r="M452" s="18">
        <v>23114</v>
      </c>
    </row>
    <row r="453" spans="1:13">
      <c r="A453" s="4">
        <v>4503008312</v>
      </c>
      <c r="B453" s="4" t="s">
        <v>119</v>
      </c>
      <c r="C453" s="4" t="s">
        <v>26</v>
      </c>
      <c r="D453" s="4" t="s">
        <v>120</v>
      </c>
      <c r="E453" s="17" t="s">
        <v>28</v>
      </c>
      <c r="F453" s="3" t="s">
        <v>121</v>
      </c>
      <c r="G453" s="3" t="s">
        <v>122</v>
      </c>
      <c r="H453" s="4">
        <v>20512116427</v>
      </c>
      <c r="I453" s="3">
        <v>10</v>
      </c>
      <c r="J453" s="4" t="s">
        <v>31</v>
      </c>
      <c r="K453" s="18">
        <v>2100</v>
      </c>
      <c r="L453" s="20">
        <v>21000</v>
      </c>
      <c r="M453" s="18">
        <v>21000</v>
      </c>
    </row>
    <row r="454" spans="1:13">
      <c r="A454" s="4">
        <v>4503013193</v>
      </c>
      <c r="B454" s="4" t="s">
        <v>862</v>
      </c>
      <c r="C454" s="4" t="s">
        <v>801</v>
      </c>
      <c r="D454" s="4" t="s">
        <v>863</v>
      </c>
      <c r="E454" s="17" t="s">
        <v>28</v>
      </c>
      <c r="F454" s="3" t="s">
        <v>864</v>
      </c>
      <c r="G454" s="3" t="s">
        <v>164</v>
      </c>
      <c r="H454" s="4">
        <v>20549291377</v>
      </c>
      <c r="I454" s="3">
        <v>1</v>
      </c>
      <c r="J454" s="4" t="s">
        <v>31</v>
      </c>
      <c r="K454" s="18">
        <v>5268.94</v>
      </c>
      <c r="L454" s="1">
        <v>6709.1399999999994</v>
      </c>
      <c r="M454" s="3">
        <v>0</v>
      </c>
    </row>
    <row r="455" spans="1:13">
      <c r="A455" s="4">
        <v>4503026794</v>
      </c>
      <c r="B455" s="4" t="s">
        <v>1770</v>
      </c>
      <c r="C455" s="4" t="s">
        <v>1745</v>
      </c>
      <c r="D455" s="4" t="s">
        <v>1771</v>
      </c>
      <c r="E455" s="17" t="s">
        <v>28</v>
      </c>
      <c r="F455" s="3" t="s">
        <v>1772</v>
      </c>
      <c r="G455" s="3" t="s">
        <v>164</v>
      </c>
      <c r="H455" s="4">
        <v>20549291377</v>
      </c>
      <c r="I455" s="3">
        <v>2</v>
      </c>
      <c r="J455" s="4" t="s">
        <v>31</v>
      </c>
      <c r="K455" s="3">
        <v>780.88</v>
      </c>
      <c r="L455" s="1">
        <v>4644.66</v>
      </c>
      <c r="M455" s="3">
        <v>0</v>
      </c>
    </row>
    <row r="456" spans="1:13">
      <c r="A456" s="4">
        <v>4503010140</v>
      </c>
      <c r="B456" s="4" t="s">
        <v>399</v>
      </c>
      <c r="C456" s="4" t="s">
        <v>381</v>
      </c>
      <c r="D456" s="4" t="s">
        <v>195</v>
      </c>
      <c r="E456" s="17" t="s">
        <v>28</v>
      </c>
      <c r="F456" s="3" t="s">
        <v>400</v>
      </c>
      <c r="G456" s="3" t="s">
        <v>164</v>
      </c>
      <c r="H456" s="4">
        <v>20549291377</v>
      </c>
      <c r="I456" s="3">
        <v>2</v>
      </c>
      <c r="J456" s="4" t="s">
        <v>31</v>
      </c>
      <c r="K456" s="18">
        <v>3540</v>
      </c>
      <c r="L456" s="1">
        <v>10879.6</v>
      </c>
      <c r="M456" s="3">
        <v>0</v>
      </c>
    </row>
    <row r="457" spans="1:13">
      <c r="A457" s="4">
        <v>4503008737</v>
      </c>
      <c r="B457" s="4" t="s">
        <v>194</v>
      </c>
      <c r="C457" s="4" t="s">
        <v>175</v>
      </c>
      <c r="D457" s="4" t="s">
        <v>195</v>
      </c>
      <c r="E457" s="17" t="s">
        <v>28</v>
      </c>
      <c r="F457" s="3" t="s">
        <v>196</v>
      </c>
      <c r="G457" s="3" t="s">
        <v>164</v>
      </c>
      <c r="H457" s="4">
        <v>20549291377</v>
      </c>
      <c r="I457" s="3">
        <v>2</v>
      </c>
      <c r="J457" s="4" t="s">
        <v>31</v>
      </c>
      <c r="K457" s="18">
        <v>3540</v>
      </c>
      <c r="L457" s="1">
        <v>18849.779999999995</v>
      </c>
      <c r="M457" s="3">
        <v>0</v>
      </c>
    </row>
    <row r="458" spans="1:13">
      <c r="A458" s="4">
        <v>4503009021</v>
      </c>
      <c r="B458" s="4" t="s">
        <v>246</v>
      </c>
      <c r="C458" s="4" t="s">
        <v>175</v>
      </c>
      <c r="D458" s="4" t="s">
        <v>162</v>
      </c>
      <c r="E458" s="17" t="s">
        <v>28</v>
      </c>
      <c r="F458" s="3" t="s">
        <v>247</v>
      </c>
      <c r="G458" s="3" t="s">
        <v>164</v>
      </c>
      <c r="H458" s="4">
        <v>20549291377</v>
      </c>
      <c r="I458" s="3">
        <v>20</v>
      </c>
      <c r="J458" s="4" t="s">
        <v>31</v>
      </c>
      <c r="K458" s="3">
        <v>98.54</v>
      </c>
      <c r="L458" s="1">
        <v>4985.26</v>
      </c>
      <c r="M458" s="3">
        <v>0</v>
      </c>
    </row>
    <row r="459" spans="1:13">
      <c r="A459" s="4">
        <v>4503008534</v>
      </c>
      <c r="B459" s="4" t="s">
        <v>161</v>
      </c>
      <c r="C459" s="4" t="s">
        <v>26</v>
      </c>
      <c r="D459" s="4" t="s">
        <v>162</v>
      </c>
      <c r="E459" s="17" t="s">
        <v>28</v>
      </c>
      <c r="F459" s="3" t="s">
        <v>163</v>
      </c>
      <c r="G459" s="3" t="s">
        <v>164</v>
      </c>
      <c r="H459" s="4">
        <v>20549291377</v>
      </c>
      <c r="I459" s="3">
        <v>20</v>
      </c>
      <c r="J459" s="4" t="s">
        <v>31</v>
      </c>
      <c r="K459" s="3">
        <v>103.51</v>
      </c>
      <c r="L459" s="1">
        <v>5084.66</v>
      </c>
      <c r="M459" s="3">
        <v>0</v>
      </c>
    </row>
    <row r="460" spans="1:13">
      <c r="A460" s="4">
        <v>4503009725</v>
      </c>
      <c r="B460" s="4" t="s">
        <v>345</v>
      </c>
      <c r="C460" s="4" t="s">
        <v>297</v>
      </c>
      <c r="D460" s="4" t="s">
        <v>346</v>
      </c>
      <c r="E460" s="17" t="s">
        <v>28</v>
      </c>
      <c r="F460" s="3" t="s">
        <v>347</v>
      </c>
      <c r="G460" s="3" t="s">
        <v>164</v>
      </c>
      <c r="H460" s="4">
        <v>20549291377</v>
      </c>
      <c r="I460" s="3">
        <v>6</v>
      </c>
      <c r="J460" s="4" t="s">
        <v>31</v>
      </c>
      <c r="K460" s="3">
        <v>103.51</v>
      </c>
      <c r="L460" s="1">
        <v>6319.51</v>
      </c>
      <c r="M460" s="3">
        <v>0</v>
      </c>
    </row>
    <row r="461" spans="1:13">
      <c r="A461" s="4">
        <v>4503011785</v>
      </c>
      <c r="B461" s="4" t="s">
        <v>679</v>
      </c>
      <c r="C461" s="4" t="s">
        <v>645</v>
      </c>
      <c r="D461" s="4" t="s">
        <v>680</v>
      </c>
      <c r="E461" s="17" t="s">
        <v>28</v>
      </c>
      <c r="F461" s="3" t="s">
        <v>681</v>
      </c>
      <c r="G461" s="3" t="s">
        <v>682</v>
      </c>
      <c r="H461" s="4">
        <v>20478223863</v>
      </c>
      <c r="I461" s="3">
        <v>588</v>
      </c>
      <c r="J461" s="4" t="s">
        <v>31</v>
      </c>
      <c r="K461" s="3">
        <v>1.4</v>
      </c>
      <c r="L461" s="1">
        <v>823.2</v>
      </c>
      <c r="M461" s="3">
        <v>0</v>
      </c>
    </row>
    <row r="462" spans="1:13">
      <c r="A462" s="4">
        <v>4503026293</v>
      </c>
      <c r="B462" s="4" t="s">
        <v>1685</v>
      </c>
      <c r="C462" s="4" t="s">
        <v>1653</v>
      </c>
      <c r="D462" s="4" t="s">
        <v>1686</v>
      </c>
      <c r="E462" s="17" t="s">
        <v>28</v>
      </c>
      <c r="F462" s="3" t="s">
        <v>1687</v>
      </c>
      <c r="G462" s="3" t="s">
        <v>1688</v>
      </c>
      <c r="H462" s="4">
        <v>20552071787</v>
      </c>
      <c r="I462" s="18">
        <v>1000</v>
      </c>
      <c r="J462" s="4" t="s">
        <v>31</v>
      </c>
      <c r="K462" s="3">
        <v>15.1</v>
      </c>
      <c r="L462" s="20">
        <v>15100</v>
      </c>
      <c r="M462" s="3">
        <v>0</v>
      </c>
    </row>
    <row r="463" spans="1:13">
      <c r="A463" s="4">
        <v>4503026531</v>
      </c>
      <c r="B463" s="4" t="s">
        <v>1740</v>
      </c>
      <c r="C463" s="4" t="s">
        <v>1653</v>
      </c>
      <c r="D463" s="4" t="s">
        <v>1686</v>
      </c>
      <c r="E463" s="17" t="s">
        <v>28</v>
      </c>
      <c r="F463" s="3" t="s">
        <v>1687</v>
      </c>
      <c r="G463" s="3" t="s">
        <v>1688</v>
      </c>
      <c r="H463" s="4">
        <v>20552071787</v>
      </c>
      <c r="I463" s="18">
        <v>2000</v>
      </c>
      <c r="J463" s="4" t="s">
        <v>31</v>
      </c>
      <c r="K463" s="3">
        <v>15.1</v>
      </c>
      <c r="L463" s="20">
        <v>30200</v>
      </c>
      <c r="M463" s="3">
        <v>0</v>
      </c>
    </row>
    <row r="464" spans="1:13">
      <c r="A464" s="4">
        <v>4503026517</v>
      </c>
      <c r="B464" s="4" t="s">
        <v>1728</v>
      </c>
      <c r="C464" s="4" t="s">
        <v>1653</v>
      </c>
      <c r="D464" s="4">
        <v>190040136</v>
      </c>
      <c r="E464" s="17" t="s">
        <v>28</v>
      </c>
      <c r="F464" s="3" t="s">
        <v>1739</v>
      </c>
      <c r="G464" s="3" t="s">
        <v>1730</v>
      </c>
      <c r="H464" s="4">
        <v>20505973691</v>
      </c>
      <c r="I464" s="3">
        <v>426</v>
      </c>
      <c r="J464" s="4" t="s">
        <v>31</v>
      </c>
      <c r="K464" s="3">
        <v>2.2999999999999998</v>
      </c>
      <c r="L464" s="1">
        <v>33775.959999999992</v>
      </c>
      <c r="M464" s="3">
        <v>0</v>
      </c>
    </row>
    <row r="465" spans="1:13">
      <c r="A465" s="4">
        <v>4503012177</v>
      </c>
      <c r="B465" s="4" t="s">
        <v>733</v>
      </c>
      <c r="C465" s="4" t="s">
        <v>732</v>
      </c>
      <c r="D465" s="4" t="s">
        <v>734</v>
      </c>
      <c r="E465" s="17" t="s">
        <v>28</v>
      </c>
      <c r="F465" s="3" t="s">
        <v>735</v>
      </c>
      <c r="G465" s="3" t="s">
        <v>736</v>
      </c>
      <c r="H465" s="4">
        <v>20545792177</v>
      </c>
      <c r="I465" s="3">
        <v>600</v>
      </c>
      <c r="J465" s="4" t="s">
        <v>31</v>
      </c>
      <c r="K465" s="3">
        <v>7.4</v>
      </c>
      <c r="L465" s="1">
        <v>8880</v>
      </c>
      <c r="M465" s="3">
        <v>0</v>
      </c>
    </row>
    <row r="466" spans="1:13">
      <c r="A466" s="4">
        <v>4503015795</v>
      </c>
      <c r="B466" s="4" t="s">
        <v>1302</v>
      </c>
      <c r="C466" s="4" t="s">
        <v>1266</v>
      </c>
      <c r="D466" s="4" t="s">
        <v>1303</v>
      </c>
      <c r="E466" s="17" t="s">
        <v>28</v>
      </c>
      <c r="F466" s="3" t="s">
        <v>1304</v>
      </c>
      <c r="G466" s="3" t="s">
        <v>310</v>
      </c>
      <c r="H466" s="4">
        <v>20100085225</v>
      </c>
      <c r="I466" s="3">
        <v>224</v>
      </c>
      <c r="J466" s="4" t="s">
        <v>31</v>
      </c>
      <c r="K466" s="3">
        <v>119.04</v>
      </c>
      <c r="L466" s="20">
        <v>26664.959999999999</v>
      </c>
      <c r="M466" s="3">
        <v>0</v>
      </c>
    </row>
    <row r="467" spans="1:13">
      <c r="A467" s="4">
        <v>4503015874</v>
      </c>
      <c r="B467" s="4" t="s">
        <v>1308</v>
      </c>
      <c r="C467" s="4" t="s">
        <v>1266</v>
      </c>
      <c r="D467" s="4" t="s">
        <v>1303</v>
      </c>
      <c r="E467" s="17" t="s">
        <v>28</v>
      </c>
      <c r="F467" s="3" t="s">
        <v>1304</v>
      </c>
      <c r="G467" s="3" t="s">
        <v>310</v>
      </c>
      <c r="H467" s="4">
        <v>20100085225</v>
      </c>
      <c r="I467" s="3">
        <v>224</v>
      </c>
      <c r="J467" s="4" t="s">
        <v>31</v>
      </c>
      <c r="K467" s="3">
        <v>119.04</v>
      </c>
      <c r="L467" s="20">
        <v>26664.959999999999</v>
      </c>
      <c r="M467" s="3">
        <v>0</v>
      </c>
    </row>
    <row r="468" spans="1:13">
      <c r="A468" s="4">
        <v>4503011008</v>
      </c>
      <c r="B468" s="4" t="s">
        <v>550</v>
      </c>
      <c r="C468" s="4" t="s">
        <v>490</v>
      </c>
      <c r="D468" s="4" t="s">
        <v>551</v>
      </c>
      <c r="E468" s="17" t="s">
        <v>28</v>
      </c>
      <c r="F468" s="3" t="s">
        <v>552</v>
      </c>
      <c r="G468" s="3" t="s">
        <v>534</v>
      </c>
      <c r="H468" s="4">
        <v>20338570041</v>
      </c>
      <c r="I468" s="18">
        <v>1920</v>
      </c>
      <c r="J468" s="4" t="s">
        <v>31</v>
      </c>
      <c r="K468" s="3">
        <v>10.199999999999999</v>
      </c>
      <c r="L468" s="20">
        <v>19584</v>
      </c>
      <c r="M468" s="3">
        <v>0</v>
      </c>
    </row>
    <row r="469" spans="1:13">
      <c r="A469" s="4">
        <v>4503008155</v>
      </c>
      <c r="B469" s="4" t="s">
        <v>86</v>
      </c>
      <c r="C469" s="4" t="s">
        <v>26</v>
      </c>
      <c r="D469" s="4" t="s">
        <v>87</v>
      </c>
      <c r="E469" s="17" t="s">
        <v>28</v>
      </c>
      <c r="F469" s="3" t="s">
        <v>88</v>
      </c>
      <c r="G469" s="3" t="s">
        <v>89</v>
      </c>
      <c r="H469" s="4">
        <v>20100052050</v>
      </c>
      <c r="I469" s="3">
        <v>4</v>
      </c>
      <c r="J469" s="4" t="s">
        <v>31</v>
      </c>
      <c r="K469" s="18">
        <v>5617.81</v>
      </c>
      <c r="L469" s="20">
        <v>22471.24</v>
      </c>
      <c r="M469" s="3">
        <v>0</v>
      </c>
    </row>
    <row r="470" spans="1:13">
      <c r="A470" s="4">
        <v>4503012869</v>
      </c>
      <c r="B470" s="4" t="s">
        <v>816</v>
      </c>
      <c r="C470" s="4" t="s">
        <v>801</v>
      </c>
      <c r="D470" s="4" t="s">
        <v>87</v>
      </c>
      <c r="E470" s="17" t="s">
        <v>28</v>
      </c>
      <c r="F470" s="3" t="s">
        <v>88</v>
      </c>
      <c r="G470" s="3" t="s">
        <v>89</v>
      </c>
      <c r="H470" s="4">
        <v>20100052050</v>
      </c>
      <c r="I470" s="3">
        <v>5</v>
      </c>
      <c r="J470" s="4" t="s">
        <v>31</v>
      </c>
      <c r="K470" s="18">
        <v>5617.81</v>
      </c>
      <c r="L470" s="20">
        <v>28089.05</v>
      </c>
      <c r="M470" s="3">
        <v>0</v>
      </c>
    </row>
    <row r="471" spans="1:13">
      <c r="A471" s="4">
        <v>4503021434</v>
      </c>
      <c r="B471" s="4" t="s">
        <v>1499</v>
      </c>
      <c r="C471" s="4" t="s">
        <v>1496</v>
      </c>
      <c r="D471" s="4" t="s">
        <v>87</v>
      </c>
      <c r="E471" s="17" t="s">
        <v>28</v>
      </c>
      <c r="F471" s="3" t="s">
        <v>88</v>
      </c>
      <c r="G471" s="3" t="s">
        <v>89</v>
      </c>
      <c r="H471" s="4">
        <v>20100052050</v>
      </c>
      <c r="I471" s="3">
        <v>5</v>
      </c>
      <c r="J471" s="4" t="s">
        <v>31</v>
      </c>
      <c r="K471" s="18">
        <v>5617.81</v>
      </c>
      <c r="L471" s="20">
        <v>28089.05</v>
      </c>
      <c r="M471" s="3">
        <v>0</v>
      </c>
    </row>
    <row r="472" spans="1:13">
      <c r="A472" s="4">
        <v>4503027233</v>
      </c>
      <c r="B472" s="4" t="s">
        <v>1862</v>
      </c>
      <c r="C472" s="4" t="s">
        <v>1849</v>
      </c>
      <c r="D472" s="4" t="s">
        <v>87</v>
      </c>
      <c r="E472" s="17" t="s">
        <v>28</v>
      </c>
      <c r="F472" s="3" t="s">
        <v>88</v>
      </c>
      <c r="G472" s="3" t="s">
        <v>89</v>
      </c>
      <c r="H472" s="4">
        <v>20100052050</v>
      </c>
      <c r="I472" s="3">
        <v>5</v>
      </c>
      <c r="J472" s="4" t="s">
        <v>31</v>
      </c>
      <c r="K472" s="18">
        <v>5617.81</v>
      </c>
      <c r="L472" s="20">
        <v>28089.05</v>
      </c>
      <c r="M472" s="3">
        <v>0</v>
      </c>
    </row>
    <row r="473" spans="1:13">
      <c r="A473" s="4">
        <v>4503027253</v>
      </c>
      <c r="B473" s="4" t="s">
        <v>1867</v>
      </c>
      <c r="C473" s="4" t="s">
        <v>1849</v>
      </c>
      <c r="D473" s="4" t="s">
        <v>87</v>
      </c>
      <c r="E473" s="17" t="s">
        <v>28</v>
      </c>
      <c r="F473" s="3" t="s">
        <v>88</v>
      </c>
      <c r="G473" s="3" t="s">
        <v>89</v>
      </c>
      <c r="H473" s="4">
        <v>20100052050</v>
      </c>
      <c r="I473" s="3">
        <v>5</v>
      </c>
      <c r="J473" s="4" t="s">
        <v>31</v>
      </c>
      <c r="K473" s="18">
        <v>5617.81</v>
      </c>
      <c r="L473" s="20">
        <v>28089.05</v>
      </c>
      <c r="M473" s="3">
        <v>0</v>
      </c>
    </row>
    <row r="474" spans="1:13">
      <c r="A474" s="4">
        <v>4503027284</v>
      </c>
      <c r="B474" s="4" t="s">
        <v>1873</v>
      </c>
      <c r="C474" s="4" t="s">
        <v>1849</v>
      </c>
      <c r="D474" s="4" t="s">
        <v>87</v>
      </c>
      <c r="E474" s="17" t="s">
        <v>28</v>
      </c>
      <c r="F474" s="3" t="s">
        <v>88</v>
      </c>
      <c r="G474" s="3" t="s">
        <v>89</v>
      </c>
      <c r="H474" s="4">
        <v>20100052050</v>
      </c>
      <c r="I474" s="3">
        <v>4</v>
      </c>
      <c r="J474" s="4" t="s">
        <v>31</v>
      </c>
      <c r="K474" s="18">
        <v>5617.81</v>
      </c>
      <c r="L474" s="20">
        <v>22471.24</v>
      </c>
      <c r="M474" s="3">
        <v>0</v>
      </c>
    </row>
    <row r="475" spans="1:13">
      <c r="A475" s="4">
        <v>4503027310</v>
      </c>
      <c r="B475" s="4" t="s">
        <v>1878</v>
      </c>
      <c r="C475" s="4" t="s">
        <v>1849</v>
      </c>
      <c r="D475" s="4" t="s">
        <v>87</v>
      </c>
      <c r="E475" s="17" t="s">
        <v>28</v>
      </c>
      <c r="F475" s="3" t="s">
        <v>88</v>
      </c>
      <c r="G475" s="3" t="s">
        <v>89</v>
      </c>
      <c r="H475" s="4">
        <v>20100052050</v>
      </c>
      <c r="I475" s="3">
        <v>5</v>
      </c>
      <c r="J475" s="4" t="s">
        <v>31</v>
      </c>
      <c r="K475" s="18">
        <v>5617.81</v>
      </c>
      <c r="L475" s="20">
        <v>28089.05</v>
      </c>
      <c r="M475" s="3">
        <v>0</v>
      </c>
    </row>
    <row r="476" spans="1:13">
      <c r="A476" s="4">
        <v>4503014448</v>
      </c>
      <c r="B476" s="4" t="s">
        <v>996</v>
      </c>
      <c r="C476" s="4" t="s">
        <v>970</v>
      </c>
      <c r="D476" s="4" t="s">
        <v>997</v>
      </c>
      <c r="E476" s="17" t="s">
        <v>28</v>
      </c>
      <c r="F476" s="3" t="s">
        <v>998</v>
      </c>
      <c r="G476" s="3" t="s">
        <v>965</v>
      </c>
      <c r="H476" s="4">
        <v>20100096936</v>
      </c>
      <c r="I476" s="18">
        <v>103806</v>
      </c>
      <c r="J476" s="4" t="s">
        <v>31</v>
      </c>
      <c r="K476" s="3">
        <v>0.05</v>
      </c>
      <c r="L476" s="20">
        <v>5190.3</v>
      </c>
      <c r="M476" s="3">
        <v>0</v>
      </c>
    </row>
    <row r="477" spans="1:13">
      <c r="A477" s="4">
        <v>4503014601</v>
      </c>
      <c r="B477" s="4" t="s">
        <v>996</v>
      </c>
      <c r="C477" s="4" t="s">
        <v>970</v>
      </c>
      <c r="D477" s="4" t="s">
        <v>997</v>
      </c>
      <c r="E477" s="17" t="s">
        <v>28</v>
      </c>
      <c r="F477" s="3" t="s">
        <v>998</v>
      </c>
      <c r="G477" s="3" t="s">
        <v>965</v>
      </c>
      <c r="H477" s="4">
        <v>20100096936</v>
      </c>
      <c r="I477" s="18">
        <v>592500</v>
      </c>
      <c r="J477" s="4" t="s">
        <v>31</v>
      </c>
      <c r="K477" s="3">
        <v>0.05</v>
      </c>
      <c r="L477" s="20">
        <v>29625</v>
      </c>
      <c r="M477" s="3">
        <v>0</v>
      </c>
    </row>
    <row r="478" spans="1:13">
      <c r="A478" s="4">
        <v>4503014631</v>
      </c>
      <c r="B478" s="4" t="s">
        <v>1032</v>
      </c>
      <c r="C478" s="4" t="s">
        <v>970</v>
      </c>
      <c r="D478" s="4" t="s">
        <v>997</v>
      </c>
      <c r="E478" s="17" t="s">
        <v>28</v>
      </c>
      <c r="F478" s="3" t="s">
        <v>998</v>
      </c>
      <c r="G478" s="3" t="s">
        <v>965</v>
      </c>
      <c r="H478" s="4">
        <v>20100096936</v>
      </c>
      <c r="I478" s="18">
        <v>541446</v>
      </c>
      <c r="J478" s="4" t="s">
        <v>31</v>
      </c>
      <c r="K478" s="3">
        <v>0.05</v>
      </c>
      <c r="L478" s="1">
        <v>32243.85</v>
      </c>
      <c r="M478" s="3">
        <v>0</v>
      </c>
    </row>
    <row r="479" spans="1:13">
      <c r="A479" s="4">
        <v>4503014644</v>
      </c>
      <c r="B479" s="4" t="s">
        <v>1033</v>
      </c>
      <c r="C479" s="4" t="s">
        <v>970</v>
      </c>
      <c r="D479" s="4" t="s">
        <v>997</v>
      </c>
      <c r="E479" s="17" t="s">
        <v>28</v>
      </c>
      <c r="F479" s="3" t="s">
        <v>998</v>
      </c>
      <c r="G479" s="3" t="s">
        <v>965</v>
      </c>
      <c r="H479" s="4">
        <v>20100096936</v>
      </c>
      <c r="I479" s="18">
        <v>644877</v>
      </c>
      <c r="J479" s="4" t="s">
        <v>31</v>
      </c>
      <c r="K479" s="3">
        <v>0.05</v>
      </c>
      <c r="L479" s="20">
        <v>32243.85</v>
      </c>
      <c r="M479" s="3">
        <v>0</v>
      </c>
    </row>
    <row r="480" spans="1:13">
      <c r="A480" s="4">
        <v>4503014759</v>
      </c>
      <c r="B480" s="4" t="s">
        <v>1062</v>
      </c>
      <c r="C480" s="4" t="s">
        <v>970</v>
      </c>
      <c r="D480" s="4" t="s">
        <v>997</v>
      </c>
      <c r="E480" s="17" t="s">
        <v>28</v>
      </c>
      <c r="F480" s="3" t="s">
        <v>998</v>
      </c>
      <c r="G480" s="3" t="s">
        <v>965</v>
      </c>
      <c r="H480" s="4">
        <v>20100096936</v>
      </c>
      <c r="I480" s="18">
        <v>386323</v>
      </c>
      <c r="J480" s="4" t="s">
        <v>31</v>
      </c>
      <c r="K480" s="3">
        <v>0.05</v>
      </c>
      <c r="L480" s="1">
        <v>32243.850000000002</v>
      </c>
      <c r="M480" s="3">
        <v>0</v>
      </c>
    </row>
    <row r="481" spans="1:13">
      <c r="A481" s="4">
        <v>4503014119</v>
      </c>
      <c r="B481" s="4" t="s">
        <v>962</v>
      </c>
      <c r="C481" s="4" t="s">
        <v>873</v>
      </c>
      <c r="D481" s="4" t="s">
        <v>963</v>
      </c>
      <c r="E481" s="17" t="s">
        <v>28</v>
      </c>
      <c r="F481" s="3" t="s">
        <v>964</v>
      </c>
      <c r="G481" s="3" t="s">
        <v>965</v>
      </c>
      <c r="H481" s="4">
        <v>20100096936</v>
      </c>
      <c r="I481" s="18">
        <v>500000</v>
      </c>
      <c r="J481" s="4" t="s">
        <v>31</v>
      </c>
      <c r="K481" s="3">
        <v>3.5999999999999997E-2</v>
      </c>
      <c r="L481" s="20">
        <v>18000</v>
      </c>
      <c r="M481" s="3">
        <v>0</v>
      </c>
    </row>
    <row r="482" spans="1:13">
      <c r="A482" s="4">
        <v>4503014380</v>
      </c>
      <c r="B482" s="4" t="s">
        <v>994</v>
      </c>
      <c r="C482" s="4" t="s">
        <v>970</v>
      </c>
      <c r="D482" s="4" t="s">
        <v>963</v>
      </c>
      <c r="E482" s="17" t="s">
        <v>28</v>
      </c>
      <c r="F482" s="3" t="s">
        <v>964</v>
      </c>
      <c r="G482" s="3" t="s">
        <v>965</v>
      </c>
      <c r="H482" s="4">
        <v>20100096936</v>
      </c>
      <c r="I482" s="18">
        <v>900000</v>
      </c>
      <c r="J482" s="4" t="s">
        <v>31</v>
      </c>
      <c r="K482" s="3">
        <v>3.5999999999999997E-2</v>
      </c>
      <c r="L482" s="20">
        <v>32400</v>
      </c>
      <c r="M482" s="3">
        <v>0</v>
      </c>
    </row>
    <row r="483" spans="1:13">
      <c r="A483" s="4">
        <v>4503014426</v>
      </c>
      <c r="B483" s="4" t="s">
        <v>995</v>
      </c>
      <c r="C483" s="4" t="s">
        <v>970</v>
      </c>
      <c r="D483" s="4" t="s">
        <v>963</v>
      </c>
      <c r="E483" s="17" t="s">
        <v>28</v>
      </c>
      <c r="F483" s="3" t="s">
        <v>964</v>
      </c>
      <c r="G483" s="3" t="s">
        <v>965</v>
      </c>
      <c r="H483" s="4">
        <v>20100096936</v>
      </c>
      <c r="I483" s="18">
        <v>800000</v>
      </c>
      <c r="J483" s="4" t="s">
        <v>31</v>
      </c>
      <c r="K483" s="3">
        <v>3.5999999999999997E-2</v>
      </c>
      <c r="L483" s="20">
        <v>28800</v>
      </c>
      <c r="M483" s="3">
        <v>0</v>
      </c>
    </row>
    <row r="484" spans="1:13">
      <c r="A484" s="4">
        <v>4503014494</v>
      </c>
      <c r="B484" s="4" t="s">
        <v>1009</v>
      </c>
      <c r="C484" s="4" t="s">
        <v>970</v>
      </c>
      <c r="D484" s="4" t="s">
        <v>963</v>
      </c>
      <c r="E484" s="17" t="s">
        <v>28</v>
      </c>
      <c r="F484" s="3" t="s">
        <v>964</v>
      </c>
      <c r="G484" s="3" t="s">
        <v>965</v>
      </c>
      <c r="H484" s="4">
        <v>20100096936</v>
      </c>
      <c r="I484" s="18">
        <v>243496</v>
      </c>
      <c r="J484" s="4" t="s">
        <v>31</v>
      </c>
      <c r="K484" s="3">
        <v>3.5999999999999997E-2</v>
      </c>
      <c r="L484" s="1">
        <v>23148</v>
      </c>
      <c r="M484" s="3">
        <v>0</v>
      </c>
    </row>
    <row r="485" spans="1:13">
      <c r="A485" s="4">
        <v>4503013630</v>
      </c>
      <c r="B485" s="4" t="s">
        <v>898</v>
      </c>
      <c r="C485" s="4" t="s">
        <v>873</v>
      </c>
      <c r="D485" s="4" t="s">
        <v>899</v>
      </c>
      <c r="E485" s="17" t="s">
        <v>28</v>
      </c>
      <c r="F485" s="3" t="s">
        <v>900</v>
      </c>
      <c r="G485" s="3" t="s">
        <v>310</v>
      </c>
      <c r="H485" s="4">
        <v>20100085225</v>
      </c>
      <c r="I485" s="3">
        <v>8</v>
      </c>
      <c r="J485" s="4" t="s">
        <v>31</v>
      </c>
      <c r="K485" s="18">
        <v>1785</v>
      </c>
      <c r="L485" s="20">
        <v>14280</v>
      </c>
      <c r="M485" s="3">
        <v>0</v>
      </c>
    </row>
    <row r="486" spans="1:13">
      <c r="A486" s="4">
        <v>4503014017</v>
      </c>
      <c r="B486" s="4" t="s">
        <v>946</v>
      </c>
      <c r="C486" s="4" t="s">
        <v>873</v>
      </c>
      <c r="D486" s="4" t="s">
        <v>899</v>
      </c>
      <c r="E486" s="17" t="s">
        <v>28</v>
      </c>
      <c r="F486" s="3" t="s">
        <v>900</v>
      </c>
      <c r="G486" s="3" t="s">
        <v>310</v>
      </c>
      <c r="H486" s="4">
        <v>20100085225</v>
      </c>
      <c r="I486" s="3">
        <v>8</v>
      </c>
      <c r="J486" s="4" t="s">
        <v>31</v>
      </c>
      <c r="K486" s="18">
        <v>1785</v>
      </c>
      <c r="L486" s="20">
        <v>14280</v>
      </c>
      <c r="M486" s="3">
        <v>0</v>
      </c>
    </row>
    <row r="487" spans="1:13">
      <c r="A487" s="4">
        <v>4503015210</v>
      </c>
      <c r="B487" s="4" t="s">
        <v>1147</v>
      </c>
      <c r="C487" s="4" t="s">
        <v>1102</v>
      </c>
      <c r="D487" s="4" t="s">
        <v>899</v>
      </c>
      <c r="E487" s="17" t="s">
        <v>28</v>
      </c>
      <c r="F487" s="3" t="s">
        <v>900</v>
      </c>
      <c r="G487" s="3" t="s">
        <v>310</v>
      </c>
      <c r="H487" s="4">
        <v>20100085225</v>
      </c>
      <c r="I487" s="3">
        <v>16</v>
      </c>
      <c r="J487" s="4" t="s">
        <v>31</v>
      </c>
      <c r="K487" s="18">
        <v>1785</v>
      </c>
      <c r="L487" s="20">
        <v>28560</v>
      </c>
      <c r="M487" s="3">
        <v>0</v>
      </c>
    </row>
    <row r="488" spans="1:13">
      <c r="A488" s="4">
        <v>4503015294</v>
      </c>
      <c r="B488" s="4" t="s">
        <v>1171</v>
      </c>
      <c r="C488" s="4" t="s">
        <v>1102</v>
      </c>
      <c r="D488" s="4" t="s">
        <v>899</v>
      </c>
      <c r="E488" s="17" t="s">
        <v>28</v>
      </c>
      <c r="F488" s="3" t="s">
        <v>900</v>
      </c>
      <c r="G488" s="3" t="s">
        <v>310</v>
      </c>
      <c r="H488" s="4">
        <v>20100085225</v>
      </c>
      <c r="I488" s="3">
        <v>16</v>
      </c>
      <c r="J488" s="4" t="s">
        <v>31</v>
      </c>
      <c r="K488" s="18">
        <v>1785</v>
      </c>
      <c r="L488" s="20">
        <v>28560</v>
      </c>
      <c r="M488" s="3">
        <v>0</v>
      </c>
    </row>
    <row r="489" spans="1:13">
      <c r="A489" s="4">
        <v>4503028111</v>
      </c>
      <c r="B489" s="4" t="s">
        <v>1972</v>
      </c>
      <c r="C489" s="4" t="s">
        <v>1906</v>
      </c>
      <c r="D489" s="4" t="s">
        <v>1973</v>
      </c>
      <c r="E489" s="17" t="s">
        <v>28</v>
      </c>
      <c r="F489" s="3" t="s">
        <v>1974</v>
      </c>
      <c r="G489" s="3" t="s">
        <v>544</v>
      </c>
      <c r="H489" s="4">
        <v>20123751664</v>
      </c>
      <c r="I489" s="18">
        <v>3600</v>
      </c>
      <c r="J489" s="4" t="s">
        <v>31</v>
      </c>
      <c r="K489" s="3">
        <v>0.98</v>
      </c>
      <c r="L489" s="1">
        <v>10584</v>
      </c>
      <c r="M489" s="3">
        <v>0</v>
      </c>
    </row>
    <row r="490" spans="1:13">
      <c r="A490" s="4">
        <v>4503014678</v>
      </c>
      <c r="B490" s="4" t="s">
        <v>1037</v>
      </c>
      <c r="C490" s="4" t="s">
        <v>970</v>
      </c>
      <c r="D490" s="4" t="s">
        <v>1038</v>
      </c>
      <c r="E490" s="17" t="s">
        <v>28</v>
      </c>
      <c r="F490" s="3" t="s">
        <v>1039</v>
      </c>
      <c r="G490" s="3" t="s">
        <v>957</v>
      </c>
      <c r="H490" s="4" t="s">
        <v>958</v>
      </c>
      <c r="I490" s="3">
        <v>1</v>
      </c>
      <c r="J490" s="4" t="s">
        <v>31</v>
      </c>
      <c r="K490" s="18">
        <v>16000</v>
      </c>
      <c r="L490" s="20">
        <v>16000</v>
      </c>
      <c r="M490" s="18">
        <v>16000</v>
      </c>
    </row>
    <row r="491" spans="1:13">
      <c r="A491" s="4">
        <v>4503009282</v>
      </c>
      <c r="B491" s="4" t="s">
        <v>279</v>
      </c>
      <c r="C491" s="4" t="s">
        <v>175</v>
      </c>
      <c r="D491" s="4" t="s">
        <v>280</v>
      </c>
      <c r="E491" s="17" t="s">
        <v>28</v>
      </c>
      <c r="F491" s="3" t="s">
        <v>281</v>
      </c>
      <c r="G491" s="3" t="s">
        <v>282</v>
      </c>
      <c r="H491" s="4">
        <v>20100061474</v>
      </c>
      <c r="I491" s="18">
        <v>4000</v>
      </c>
      <c r="J491" s="4" t="s">
        <v>31</v>
      </c>
      <c r="K491" s="3">
        <v>5.5</v>
      </c>
      <c r="L491" s="20">
        <v>22000</v>
      </c>
      <c r="M491" s="3">
        <v>0</v>
      </c>
    </row>
    <row r="492" spans="1:13">
      <c r="A492" s="4">
        <v>4503009293</v>
      </c>
      <c r="B492" s="4" t="s">
        <v>283</v>
      </c>
      <c r="C492" s="4" t="s">
        <v>175</v>
      </c>
      <c r="D492" s="4" t="s">
        <v>284</v>
      </c>
      <c r="E492" s="17" t="s">
        <v>28</v>
      </c>
      <c r="F492" s="3" t="s">
        <v>285</v>
      </c>
      <c r="G492" s="3" t="s">
        <v>282</v>
      </c>
      <c r="H492" s="4">
        <v>20100061474</v>
      </c>
      <c r="I492" s="18">
        <v>12000</v>
      </c>
      <c r="J492" s="4" t="s">
        <v>31</v>
      </c>
      <c r="K492" s="3">
        <v>2.04</v>
      </c>
      <c r="L492" s="20">
        <v>24480</v>
      </c>
      <c r="M492" s="3">
        <v>0</v>
      </c>
    </row>
    <row r="493" spans="1:13">
      <c r="A493" s="4">
        <v>4503010514</v>
      </c>
      <c r="B493" s="4" t="s">
        <v>461</v>
      </c>
      <c r="C493" s="4" t="s">
        <v>381</v>
      </c>
      <c r="D493" s="4" t="s">
        <v>462</v>
      </c>
      <c r="E493" s="17" t="s">
        <v>28</v>
      </c>
      <c r="F493" s="3" t="s">
        <v>463</v>
      </c>
      <c r="G493" s="3" t="s">
        <v>126</v>
      </c>
      <c r="H493" s="4">
        <v>20108629909</v>
      </c>
      <c r="I493" s="3">
        <v>40</v>
      </c>
      <c r="J493" s="4" t="s">
        <v>31</v>
      </c>
      <c r="K493" s="3">
        <v>830</v>
      </c>
      <c r="L493" s="20">
        <v>33200</v>
      </c>
      <c r="M493" s="18">
        <v>33200</v>
      </c>
    </row>
    <row r="494" spans="1:13">
      <c r="A494" s="4">
        <v>4503011726</v>
      </c>
      <c r="B494" s="4" t="s">
        <v>663</v>
      </c>
      <c r="C494" s="4" t="s">
        <v>645</v>
      </c>
      <c r="D494" s="4" t="s">
        <v>664</v>
      </c>
      <c r="E494" s="17" t="s">
        <v>28</v>
      </c>
      <c r="F494" s="3" t="s">
        <v>665</v>
      </c>
      <c r="G494" s="3" t="s">
        <v>534</v>
      </c>
      <c r="H494" s="4">
        <v>20338570041</v>
      </c>
      <c r="I494" s="18">
        <v>8125</v>
      </c>
      <c r="J494" s="4" t="s">
        <v>31</v>
      </c>
      <c r="K494" s="3">
        <v>4</v>
      </c>
      <c r="L494" s="20">
        <v>32500</v>
      </c>
      <c r="M494" s="18">
        <v>32500</v>
      </c>
    </row>
    <row r="495" spans="1:13">
      <c r="A495" s="4">
        <v>4503011750</v>
      </c>
      <c r="B495" s="4" t="s">
        <v>669</v>
      </c>
      <c r="C495" s="4" t="s">
        <v>645</v>
      </c>
      <c r="D495" s="4" t="s">
        <v>664</v>
      </c>
      <c r="E495" s="17" t="s">
        <v>28</v>
      </c>
      <c r="F495" s="3" t="s">
        <v>665</v>
      </c>
      <c r="G495" s="3" t="s">
        <v>534</v>
      </c>
      <c r="H495" s="4">
        <v>20338570041</v>
      </c>
      <c r="I495" s="18">
        <v>8125</v>
      </c>
      <c r="J495" s="4" t="s">
        <v>31</v>
      </c>
      <c r="K495" s="3">
        <v>4</v>
      </c>
      <c r="L495" s="20">
        <v>32500</v>
      </c>
      <c r="M495" s="18">
        <v>32500</v>
      </c>
    </row>
    <row r="496" spans="1:13">
      <c r="A496" s="4">
        <v>4503011764</v>
      </c>
      <c r="B496" s="4" t="s">
        <v>673</v>
      </c>
      <c r="C496" s="4" t="s">
        <v>645</v>
      </c>
      <c r="D496" s="4" t="s">
        <v>664</v>
      </c>
      <c r="E496" s="17" t="s">
        <v>28</v>
      </c>
      <c r="F496" s="3" t="s">
        <v>665</v>
      </c>
      <c r="G496" s="3" t="s">
        <v>534</v>
      </c>
      <c r="H496" s="4">
        <v>20338570041</v>
      </c>
      <c r="I496" s="18">
        <v>8125</v>
      </c>
      <c r="J496" s="4" t="s">
        <v>31</v>
      </c>
      <c r="K496" s="3">
        <v>4</v>
      </c>
      <c r="L496" s="20">
        <v>32500</v>
      </c>
      <c r="M496" s="18">
        <v>32500</v>
      </c>
    </row>
    <row r="497" spans="1:13">
      <c r="A497" s="4">
        <v>4503012176</v>
      </c>
      <c r="B497" s="4" t="s">
        <v>731</v>
      </c>
      <c r="C497" s="4" t="s">
        <v>732</v>
      </c>
      <c r="D497" s="4" t="s">
        <v>664</v>
      </c>
      <c r="E497" s="17" t="s">
        <v>28</v>
      </c>
      <c r="F497" s="3" t="s">
        <v>665</v>
      </c>
      <c r="G497" s="3" t="s">
        <v>534</v>
      </c>
      <c r="H497" s="4">
        <v>20338570041</v>
      </c>
      <c r="I497" s="18">
        <v>8125</v>
      </c>
      <c r="J497" s="4" t="s">
        <v>31</v>
      </c>
      <c r="K497" s="3">
        <v>4</v>
      </c>
      <c r="L497" s="20">
        <v>32500</v>
      </c>
      <c r="M497" s="3">
        <v>381.52</v>
      </c>
    </row>
    <row r="498" spans="1:13">
      <c r="A498" s="4">
        <v>4503012188</v>
      </c>
      <c r="B498" s="4" t="s">
        <v>737</v>
      </c>
      <c r="C498" s="4" t="s">
        <v>732</v>
      </c>
      <c r="D498" s="4" t="s">
        <v>664</v>
      </c>
      <c r="E498" s="17" t="s">
        <v>28</v>
      </c>
      <c r="F498" s="3" t="s">
        <v>665</v>
      </c>
      <c r="G498" s="3" t="s">
        <v>534</v>
      </c>
      <c r="H498" s="4">
        <v>20338570041</v>
      </c>
      <c r="I498" s="18">
        <v>8125</v>
      </c>
      <c r="J498" s="4" t="s">
        <v>31</v>
      </c>
      <c r="K498" s="3">
        <v>4</v>
      </c>
      <c r="L498" s="20">
        <v>32500</v>
      </c>
      <c r="M498" s="3">
        <v>0</v>
      </c>
    </row>
    <row r="499" spans="1:13">
      <c r="A499" s="4">
        <v>4503012197</v>
      </c>
      <c r="B499" s="4" t="s">
        <v>738</v>
      </c>
      <c r="C499" s="4" t="s">
        <v>732</v>
      </c>
      <c r="D499" s="4" t="s">
        <v>664</v>
      </c>
      <c r="E499" s="17" t="s">
        <v>28</v>
      </c>
      <c r="F499" s="3" t="s">
        <v>665</v>
      </c>
      <c r="G499" s="3" t="s">
        <v>534</v>
      </c>
      <c r="H499" s="4">
        <v>20338570041</v>
      </c>
      <c r="I499" s="18">
        <v>8125</v>
      </c>
      <c r="J499" s="4" t="s">
        <v>31</v>
      </c>
      <c r="K499" s="3">
        <v>4</v>
      </c>
      <c r="L499" s="20">
        <v>32500</v>
      </c>
      <c r="M499" s="3">
        <v>0</v>
      </c>
    </row>
    <row r="500" spans="1:13">
      <c r="A500" s="4">
        <v>4503012205</v>
      </c>
      <c r="B500" s="4" t="s">
        <v>739</v>
      </c>
      <c r="C500" s="4" t="s">
        <v>732</v>
      </c>
      <c r="D500" s="4" t="s">
        <v>664</v>
      </c>
      <c r="E500" s="17" t="s">
        <v>28</v>
      </c>
      <c r="F500" s="3" t="s">
        <v>665</v>
      </c>
      <c r="G500" s="3" t="s">
        <v>534</v>
      </c>
      <c r="H500" s="4">
        <v>20338570041</v>
      </c>
      <c r="I500" s="18">
        <v>8125</v>
      </c>
      <c r="J500" s="4" t="s">
        <v>31</v>
      </c>
      <c r="K500" s="3">
        <v>4</v>
      </c>
      <c r="L500" s="20">
        <v>32500</v>
      </c>
      <c r="M500" s="3">
        <v>0</v>
      </c>
    </row>
    <row r="501" spans="1:13">
      <c r="A501" s="4">
        <v>4503012213</v>
      </c>
      <c r="B501" s="4" t="s">
        <v>740</v>
      </c>
      <c r="C501" s="4" t="s">
        <v>732</v>
      </c>
      <c r="D501" s="4" t="s">
        <v>664</v>
      </c>
      <c r="E501" s="17" t="s">
        <v>28</v>
      </c>
      <c r="F501" s="3" t="s">
        <v>665</v>
      </c>
      <c r="G501" s="3" t="s">
        <v>534</v>
      </c>
      <c r="H501" s="4">
        <v>20338570041</v>
      </c>
      <c r="I501" s="18">
        <v>8125</v>
      </c>
      <c r="J501" s="4" t="s">
        <v>31</v>
      </c>
      <c r="K501" s="3">
        <v>4</v>
      </c>
      <c r="L501" s="20">
        <v>32500</v>
      </c>
      <c r="M501" s="3">
        <v>0</v>
      </c>
    </row>
    <row r="502" spans="1:13">
      <c r="A502" s="4">
        <v>4503015367</v>
      </c>
      <c r="B502" s="4" t="s">
        <v>1195</v>
      </c>
      <c r="C502" s="4" t="s">
        <v>1102</v>
      </c>
      <c r="D502" s="4" t="s">
        <v>1196</v>
      </c>
      <c r="E502" s="17" t="s">
        <v>28</v>
      </c>
      <c r="F502" s="3" t="s">
        <v>1197</v>
      </c>
      <c r="G502" s="3" t="s">
        <v>1198</v>
      </c>
      <c r="H502" s="4">
        <v>20523451112</v>
      </c>
      <c r="I502" s="3">
        <v>28</v>
      </c>
      <c r="J502" s="4" t="s">
        <v>31</v>
      </c>
      <c r="K502" s="3">
        <v>420</v>
      </c>
      <c r="L502" s="20">
        <v>11760</v>
      </c>
      <c r="M502" s="18">
        <v>11760</v>
      </c>
    </row>
    <row r="503" spans="1:13">
      <c r="A503" s="4">
        <v>4503028193</v>
      </c>
      <c r="B503" s="4" t="s">
        <v>1987</v>
      </c>
      <c r="C503" s="4" t="s">
        <v>1906</v>
      </c>
      <c r="D503" s="4">
        <v>190070080</v>
      </c>
      <c r="E503" s="17" t="s">
        <v>28</v>
      </c>
      <c r="F503" s="3" t="s">
        <v>1988</v>
      </c>
      <c r="G503" s="3" t="s">
        <v>1989</v>
      </c>
      <c r="H503" s="4">
        <v>10082911761</v>
      </c>
      <c r="I503" s="3">
        <v>660</v>
      </c>
      <c r="J503" s="4" t="s">
        <v>31</v>
      </c>
      <c r="K503" s="3">
        <v>2.95</v>
      </c>
      <c r="L503" s="1">
        <v>15831.875</v>
      </c>
      <c r="M503" s="3">
        <v>0</v>
      </c>
    </row>
    <row r="504" spans="1:13">
      <c r="A504" s="4">
        <v>4503028232</v>
      </c>
      <c r="B504" s="4" t="s">
        <v>1987</v>
      </c>
      <c r="C504" s="4" t="s">
        <v>1906</v>
      </c>
      <c r="D504" s="4">
        <v>190070080</v>
      </c>
      <c r="E504" s="17" t="s">
        <v>28</v>
      </c>
      <c r="F504" s="3" t="s">
        <v>1988</v>
      </c>
      <c r="G504" s="3" t="s">
        <v>1989</v>
      </c>
      <c r="H504" s="4">
        <v>10082911761</v>
      </c>
      <c r="I504" s="3">
        <v>682</v>
      </c>
      <c r="J504" s="4" t="s">
        <v>31</v>
      </c>
      <c r="K504" s="3">
        <v>2.95</v>
      </c>
      <c r="L504" s="1">
        <v>16378.85</v>
      </c>
      <c r="M504" s="3">
        <v>0</v>
      </c>
    </row>
    <row r="505" spans="1:13">
      <c r="A505" s="4">
        <v>4503028250</v>
      </c>
      <c r="B505" s="4" t="s">
        <v>1987</v>
      </c>
      <c r="C505" s="4" t="s">
        <v>1906</v>
      </c>
      <c r="D505" s="4">
        <v>190070080</v>
      </c>
      <c r="E505" s="17" t="s">
        <v>28</v>
      </c>
      <c r="F505" s="3" t="s">
        <v>2005</v>
      </c>
      <c r="G505" s="3" t="s">
        <v>1989</v>
      </c>
      <c r="H505" s="4">
        <v>10082911761</v>
      </c>
      <c r="I505" s="3">
        <v>660</v>
      </c>
      <c r="J505" s="4" t="s">
        <v>31</v>
      </c>
      <c r="K505" s="3">
        <v>2.95</v>
      </c>
      <c r="L505" s="1">
        <v>15750.5</v>
      </c>
      <c r="M505" s="3">
        <v>0</v>
      </c>
    </row>
    <row r="506" spans="1:13">
      <c r="A506" s="4">
        <v>4503015651</v>
      </c>
      <c r="B506" s="4" t="s">
        <v>1276</v>
      </c>
      <c r="C506" s="4" t="s">
        <v>1266</v>
      </c>
      <c r="D506" s="4" t="s">
        <v>1277</v>
      </c>
      <c r="E506" s="17" t="s">
        <v>28</v>
      </c>
      <c r="F506" s="3" t="s">
        <v>1278</v>
      </c>
      <c r="G506" s="3" t="s">
        <v>1279</v>
      </c>
      <c r="H506" s="4">
        <v>20262996329</v>
      </c>
      <c r="I506" s="18">
        <v>2400</v>
      </c>
      <c r="J506" s="4" t="s">
        <v>31</v>
      </c>
      <c r="K506" s="3">
        <v>2.2999999999999998</v>
      </c>
      <c r="L506" s="20">
        <v>5520</v>
      </c>
      <c r="M506" s="3">
        <v>0</v>
      </c>
    </row>
    <row r="507" spans="1:13">
      <c r="A507" s="4">
        <v>4503009789</v>
      </c>
      <c r="B507" s="4" t="s">
        <v>348</v>
      </c>
      <c r="C507" s="4" t="s">
        <v>297</v>
      </c>
      <c r="D507" s="4">
        <v>190040155</v>
      </c>
      <c r="E507" s="17" t="s">
        <v>28</v>
      </c>
      <c r="F507" s="3" t="s">
        <v>349</v>
      </c>
      <c r="G507" s="3" t="s">
        <v>350</v>
      </c>
      <c r="H507" s="4">
        <v>20600501241</v>
      </c>
      <c r="I507" s="18">
        <v>1545</v>
      </c>
      <c r="J507" s="4" t="s">
        <v>31</v>
      </c>
      <c r="K507" s="3">
        <v>2.4</v>
      </c>
      <c r="L507" s="1">
        <v>19005.5</v>
      </c>
      <c r="M507" s="3">
        <v>0</v>
      </c>
    </row>
    <row r="508" spans="1:13">
      <c r="A508" s="4">
        <v>4503010558</v>
      </c>
      <c r="B508" s="4" t="s">
        <v>475</v>
      </c>
      <c r="C508" s="4" t="s">
        <v>381</v>
      </c>
      <c r="D508" s="4" t="s">
        <v>476</v>
      </c>
      <c r="E508" s="17" t="s">
        <v>28</v>
      </c>
      <c r="F508" s="3" t="s">
        <v>477</v>
      </c>
      <c r="G508" s="3" t="s">
        <v>478</v>
      </c>
      <c r="H508" s="4">
        <v>20501549801</v>
      </c>
      <c r="I508" s="18">
        <v>10000</v>
      </c>
      <c r="J508" s="4" t="s">
        <v>31</v>
      </c>
      <c r="K508" s="3">
        <v>39.35</v>
      </c>
      <c r="L508" s="1">
        <v>11805</v>
      </c>
      <c r="M508" s="3">
        <v>0</v>
      </c>
    </row>
    <row r="509" spans="1:13">
      <c r="A509" s="4">
        <v>4503014058</v>
      </c>
      <c r="B509" s="4" t="s">
        <v>948</v>
      </c>
      <c r="C509" s="4" t="s">
        <v>873</v>
      </c>
      <c r="D509" s="4">
        <v>170050032</v>
      </c>
      <c r="E509" s="17" t="s">
        <v>28</v>
      </c>
      <c r="F509" s="3" t="s">
        <v>949</v>
      </c>
      <c r="G509" s="3" t="s">
        <v>950</v>
      </c>
      <c r="H509" s="4">
        <v>20266352337</v>
      </c>
      <c r="I509" s="3">
        <v>810</v>
      </c>
      <c r="J509" s="4" t="s">
        <v>31</v>
      </c>
      <c r="K509" s="18">
        <v>4851.7650000000003</v>
      </c>
      <c r="L509" s="20">
        <v>3929.93</v>
      </c>
      <c r="M509" s="3">
        <v>0</v>
      </c>
    </row>
    <row r="510" spans="1:13">
      <c r="A510" s="4">
        <v>4503016045</v>
      </c>
      <c r="B510" s="4" t="s">
        <v>1320</v>
      </c>
      <c r="C510" s="4" t="s">
        <v>1266</v>
      </c>
      <c r="D510" s="4">
        <v>170050032</v>
      </c>
      <c r="E510" s="17" t="s">
        <v>28</v>
      </c>
      <c r="F510" s="3" t="s">
        <v>949</v>
      </c>
      <c r="G510" s="3" t="s">
        <v>950</v>
      </c>
      <c r="H510" s="4">
        <v>20266352337</v>
      </c>
      <c r="I510" s="18">
        <v>8334</v>
      </c>
      <c r="J510" s="4" t="s">
        <v>31</v>
      </c>
      <c r="K510" s="3">
        <v>375.24</v>
      </c>
      <c r="L510" s="20">
        <v>31272.502</v>
      </c>
      <c r="M510" s="3">
        <v>0</v>
      </c>
    </row>
    <row r="511" spans="1:13">
      <c r="A511" s="4">
        <v>4503010225</v>
      </c>
      <c r="B511" s="4" t="s">
        <v>414</v>
      </c>
      <c r="C511" s="4" t="s">
        <v>381</v>
      </c>
      <c r="D511" s="4" t="s">
        <v>415</v>
      </c>
      <c r="E511" s="17" t="s">
        <v>28</v>
      </c>
      <c r="F511" s="3" t="s">
        <v>416</v>
      </c>
      <c r="G511" s="3" t="s">
        <v>417</v>
      </c>
      <c r="H511" s="4">
        <v>20451846419</v>
      </c>
      <c r="I511" s="18">
        <v>200000</v>
      </c>
      <c r="J511" s="4" t="s">
        <v>31</v>
      </c>
      <c r="K511" s="3">
        <v>0.28999999999999998</v>
      </c>
      <c r="L511" s="1">
        <v>17400</v>
      </c>
      <c r="M511" s="3">
        <v>0</v>
      </c>
    </row>
    <row r="512" spans="1:13">
      <c r="A512" s="4">
        <v>4503013935</v>
      </c>
      <c r="B512" s="4" t="s">
        <v>939</v>
      </c>
      <c r="C512" s="4" t="s">
        <v>873</v>
      </c>
      <c r="D512" s="4" t="s">
        <v>940</v>
      </c>
      <c r="E512" s="17" t="s">
        <v>28</v>
      </c>
      <c r="F512" s="3" t="s">
        <v>941</v>
      </c>
      <c r="G512" s="3" t="s">
        <v>101</v>
      </c>
      <c r="H512" s="4">
        <v>20554356690</v>
      </c>
      <c r="I512" s="3">
        <v>180</v>
      </c>
      <c r="J512" s="4" t="s">
        <v>31</v>
      </c>
      <c r="K512" s="3">
        <v>30</v>
      </c>
      <c r="L512" s="20">
        <v>5400</v>
      </c>
      <c r="M512" s="3">
        <v>0</v>
      </c>
    </row>
    <row r="513" spans="1:13">
      <c r="A513" s="4">
        <v>4503013759</v>
      </c>
      <c r="B513" s="4" t="s">
        <v>915</v>
      </c>
      <c r="C513" s="4" t="s">
        <v>873</v>
      </c>
      <c r="D513" s="4" t="s">
        <v>916</v>
      </c>
      <c r="E513" s="17" t="s">
        <v>28</v>
      </c>
      <c r="F513" s="3" t="s">
        <v>917</v>
      </c>
      <c r="G513" s="3" t="s">
        <v>101</v>
      </c>
      <c r="H513" s="4">
        <v>20554356690</v>
      </c>
      <c r="I513" s="3">
        <v>215</v>
      </c>
      <c r="J513" s="4" t="s">
        <v>31</v>
      </c>
      <c r="K513" s="3">
        <v>81.47</v>
      </c>
      <c r="L513" s="20">
        <v>17516.05</v>
      </c>
      <c r="M513" s="3">
        <v>0</v>
      </c>
    </row>
    <row r="514" spans="1:13">
      <c r="A514" s="4">
        <v>4503013975</v>
      </c>
      <c r="B514" s="4" t="s">
        <v>942</v>
      </c>
      <c r="C514" s="4" t="s">
        <v>873</v>
      </c>
      <c r="D514" s="4" t="s">
        <v>916</v>
      </c>
      <c r="E514" s="17" t="s">
        <v>28</v>
      </c>
      <c r="F514" s="3" t="s">
        <v>917</v>
      </c>
      <c r="G514" s="3" t="s">
        <v>101</v>
      </c>
      <c r="H514" s="4">
        <v>20554356690</v>
      </c>
      <c r="I514" s="3">
        <v>215</v>
      </c>
      <c r="J514" s="4" t="s">
        <v>31</v>
      </c>
      <c r="K514" s="3">
        <v>81.47</v>
      </c>
      <c r="L514" s="20">
        <v>17516.05</v>
      </c>
      <c r="M514" s="3">
        <v>0</v>
      </c>
    </row>
    <row r="515" spans="1:13">
      <c r="A515" s="4">
        <v>4503015236</v>
      </c>
      <c r="B515" s="4" t="s">
        <v>1148</v>
      </c>
      <c r="C515" s="4" t="s">
        <v>1102</v>
      </c>
      <c r="D515" s="4" t="s">
        <v>916</v>
      </c>
      <c r="E515" s="17" t="s">
        <v>28</v>
      </c>
      <c r="F515" s="3" t="s">
        <v>917</v>
      </c>
      <c r="G515" s="3" t="s">
        <v>101</v>
      </c>
      <c r="H515" s="4">
        <v>20554356690</v>
      </c>
      <c r="I515" s="3">
        <v>215</v>
      </c>
      <c r="J515" s="4" t="s">
        <v>31</v>
      </c>
      <c r="K515" s="3">
        <v>81.47</v>
      </c>
      <c r="L515" s="20">
        <v>17516.05</v>
      </c>
      <c r="M515" s="3">
        <v>0</v>
      </c>
    </row>
    <row r="516" spans="1:13">
      <c r="A516" s="4">
        <v>4503015302</v>
      </c>
      <c r="B516" s="4" t="s">
        <v>1178</v>
      </c>
      <c r="C516" s="4" t="s">
        <v>1102</v>
      </c>
      <c r="D516" s="4" t="s">
        <v>916</v>
      </c>
      <c r="E516" s="17" t="s">
        <v>28</v>
      </c>
      <c r="F516" s="3" t="s">
        <v>917</v>
      </c>
      <c r="G516" s="3" t="s">
        <v>101</v>
      </c>
      <c r="H516" s="4">
        <v>20554356690</v>
      </c>
      <c r="I516" s="3">
        <v>40</v>
      </c>
      <c r="J516" s="4" t="s">
        <v>31</v>
      </c>
      <c r="K516" s="3">
        <v>81.47</v>
      </c>
      <c r="L516" s="20">
        <v>3258.8</v>
      </c>
      <c r="M516" s="3">
        <v>0</v>
      </c>
    </row>
    <row r="517" spans="1:13">
      <c r="A517" s="4">
        <v>4503012859</v>
      </c>
      <c r="B517" s="4" t="s">
        <v>812</v>
      </c>
      <c r="C517" s="4" t="s">
        <v>801</v>
      </c>
      <c r="D517" s="4" t="s">
        <v>813</v>
      </c>
      <c r="E517" s="17" t="s">
        <v>28</v>
      </c>
      <c r="F517" s="3" t="s">
        <v>814</v>
      </c>
      <c r="G517" s="3" t="s">
        <v>815</v>
      </c>
      <c r="H517" s="4">
        <v>20600740394</v>
      </c>
      <c r="I517" s="3">
        <v>16</v>
      </c>
      <c r="J517" s="4" t="s">
        <v>31</v>
      </c>
      <c r="K517" s="3">
        <v>100</v>
      </c>
      <c r="L517" s="1">
        <v>2400</v>
      </c>
      <c r="M517" s="3">
        <v>0</v>
      </c>
    </row>
    <row r="518" spans="1:13">
      <c r="A518" s="4">
        <v>4503008519</v>
      </c>
      <c r="B518" s="4" t="s">
        <v>157</v>
      </c>
      <c r="C518" s="4" t="s">
        <v>26</v>
      </c>
      <c r="D518" s="4" t="s">
        <v>158</v>
      </c>
      <c r="E518" s="17" t="s">
        <v>28</v>
      </c>
      <c r="F518" s="3" t="s">
        <v>159</v>
      </c>
      <c r="G518" s="3" t="s">
        <v>160</v>
      </c>
      <c r="H518" s="4">
        <v>20501887286</v>
      </c>
      <c r="I518" s="3">
        <v>140</v>
      </c>
      <c r="J518" s="4" t="s">
        <v>31</v>
      </c>
      <c r="K518" s="3">
        <v>6.5</v>
      </c>
      <c r="L518" s="1">
        <v>27670</v>
      </c>
      <c r="M518" s="3">
        <v>910</v>
      </c>
    </row>
    <row r="519" spans="1:13">
      <c r="A519" s="4">
        <v>4503027724</v>
      </c>
      <c r="B519" s="4" t="s">
        <v>1899</v>
      </c>
      <c r="C519" s="4" t="s">
        <v>1849</v>
      </c>
      <c r="D519" s="4" t="s">
        <v>1900</v>
      </c>
      <c r="E519" s="17" t="s">
        <v>28</v>
      </c>
      <c r="F519" s="3" t="s">
        <v>1901</v>
      </c>
      <c r="G519" s="3" t="s">
        <v>1902</v>
      </c>
      <c r="H519" s="4">
        <v>20100038146</v>
      </c>
      <c r="I519" s="3">
        <v>12</v>
      </c>
      <c r="J519" s="4" t="s">
        <v>31</v>
      </c>
      <c r="K519" s="3">
        <v>828.36</v>
      </c>
      <c r="L519" s="1">
        <v>11228.74</v>
      </c>
      <c r="M519" s="3">
        <v>0</v>
      </c>
    </row>
    <row r="520" spans="1:13">
      <c r="A520" s="4">
        <v>4503013088</v>
      </c>
      <c r="B520" s="4" t="s">
        <v>843</v>
      </c>
      <c r="C520" s="4" t="s">
        <v>801</v>
      </c>
      <c r="D520" s="4" t="s">
        <v>844</v>
      </c>
      <c r="E520" s="17" t="s">
        <v>28</v>
      </c>
      <c r="F520" s="3" t="s">
        <v>845</v>
      </c>
      <c r="G520" s="3" t="s">
        <v>846</v>
      </c>
      <c r="H520" s="4">
        <v>20100706602</v>
      </c>
      <c r="I520" s="18">
        <v>12000</v>
      </c>
      <c r="J520" s="4" t="s">
        <v>31</v>
      </c>
      <c r="K520" s="3">
        <v>0.02</v>
      </c>
      <c r="L520" s="1">
        <v>23436</v>
      </c>
      <c r="M520" s="3">
        <v>0</v>
      </c>
    </row>
    <row r="521" spans="1:13">
      <c r="A521" s="4">
        <v>4503011751</v>
      </c>
      <c r="B521" s="4" t="s">
        <v>670</v>
      </c>
      <c r="C521" s="4" t="s">
        <v>645</v>
      </c>
      <c r="D521" s="4">
        <v>190020092</v>
      </c>
      <c r="E521" s="17" t="s">
        <v>28</v>
      </c>
      <c r="F521" s="3" t="s">
        <v>671</v>
      </c>
      <c r="G521" s="3" t="s">
        <v>672</v>
      </c>
      <c r="H521" s="4">
        <v>20105951346</v>
      </c>
      <c r="I521" s="18">
        <v>1070</v>
      </c>
      <c r="J521" s="4" t="s">
        <v>31</v>
      </c>
      <c r="K521" s="3">
        <v>19</v>
      </c>
      <c r="L521" s="1">
        <v>25043.8</v>
      </c>
      <c r="M521" s="3">
        <v>0</v>
      </c>
    </row>
    <row r="522" spans="1:13">
      <c r="A522" s="4">
        <v>4503027772</v>
      </c>
      <c r="B522" s="4" t="s">
        <v>1905</v>
      </c>
      <c r="C522" s="4" t="s">
        <v>1906</v>
      </c>
      <c r="D522" s="4">
        <v>190020092</v>
      </c>
      <c r="E522" s="17" t="s">
        <v>28</v>
      </c>
      <c r="F522" s="3" t="s">
        <v>671</v>
      </c>
      <c r="G522" s="3" t="s">
        <v>672</v>
      </c>
      <c r="H522" s="4">
        <v>20105951346</v>
      </c>
      <c r="I522" s="18">
        <v>1055</v>
      </c>
      <c r="J522" s="4" t="s">
        <v>31</v>
      </c>
      <c r="K522" s="3">
        <v>19</v>
      </c>
      <c r="L522" s="1">
        <v>24940.1</v>
      </c>
      <c r="M522" s="3">
        <v>0</v>
      </c>
    </row>
    <row r="523" spans="1:13">
      <c r="A523" s="4">
        <v>4503012109</v>
      </c>
      <c r="B523" s="4" t="s">
        <v>725</v>
      </c>
      <c r="C523" s="4" t="s">
        <v>645</v>
      </c>
      <c r="D523" s="4">
        <v>110020020</v>
      </c>
      <c r="E523" s="17" t="s">
        <v>28</v>
      </c>
      <c r="F523" s="3" t="s">
        <v>726</v>
      </c>
      <c r="G523" s="3" t="s">
        <v>727</v>
      </c>
      <c r="H523" s="4">
        <v>20600653181</v>
      </c>
      <c r="I523" s="18">
        <v>2400</v>
      </c>
      <c r="J523" s="4" t="s">
        <v>31</v>
      </c>
      <c r="K523" s="3">
        <v>11.65</v>
      </c>
      <c r="L523" s="20">
        <v>27960</v>
      </c>
      <c r="M523" s="18">
        <v>27960</v>
      </c>
    </row>
    <row r="524" spans="1:13">
      <c r="A524" s="4">
        <v>4503008092</v>
      </c>
      <c r="B524" s="4" t="s">
        <v>32</v>
      </c>
      <c r="C524" s="4" t="s">
        <v>26</v>
      </c>
      <c r="D524" s="4" t="s">
        <v>33</v>
      </c>
      <c r="E524" s="17" t="s">
        <v>28</v>
      </c>
      <c r="F524" s="3" t="s">
        <v>34</v>
      </c>
      <c r="G524" s="3" t="s">
        <v>35</v>
      </c>
      <c r="H524" s="4">
        <v>20307704049</v>
      </c>
      <c r="I524" s="3">
        <v>2</v>
      </c>
      <c r="J524" s="4" t="s">
        <v>31</v>
      </c>
      <c r="K524" s="18">
        <v>3950</v>
      </c>
      <c r="L524" s="20">
        <v>7900</v>
      </c>
      <c r="M524" s="18">
        <v>7900</v>
      </c>
    </row>
    <row r="525" spans="1:13">
      <c r="A525" s="4">
        <v>4503025777</v>
      </c>
      <c r="B525" s="4" t="s">
        <v>1626</v>
      </c>
      <c r="C525" s="4" t="s">
        <v>1570</v>
      </c>
      <c r="D525" s="4" t="s">
        <v>1627</v>
      </c>
      <c r="E525" s="17" t="s">
        <v>28</v>
      </c>
      <c r="F525" s="3" t="s">
        <v>1628</v>
      </c>
      <c r="G525" s="3" t="s">
        <v>1544</v>
      </c>
      <c r="H525" s="4">
        <v>20502551311</v>
      </c>
      <c r="I525" s="3">
        <v>6</v>
      </c>
      <c r="J525" s="4" t="s">
        <v>31</v>
      </c>
      <c r="K525" s="18">
        <v>4150</v>
      </c>
      <c r="L525" s="20">
        <v>24900</v>
      </c>
      <c r="M525" s="3">
        <v>0</v>
      </c>
    </row>
    <row r="526" spans="1:13">
      <c r="A526" s="4">
        <v>4503015160</v>
      </c>
      <c r="B526" s="4" t="s">
        <v>1128</v>
      </c>
      <c r="C526" s="4" t="s">
        <v>1102</v>
      </c>
      <c r="D526" s="4" t="s">
        <v>1129</v>
      </c>
      <c r="E526" s="17" t="s">
        <v>28</v>
      </c>
      <c r="F526" s="3" t="s">
        <v>1130</v>
      </c>
      <c r="G526" s="3" t="s">
        <v>467</v>
      </c>
      <c r="H526" s="4">
        <v>20465722119</v>
      </c>
      <c r="I526" s="3">
        <v>5</v>
      </c>
      <c r="J526" s="4" t="s">
        <v>31</v>
      </c>
      <c r="K526" s="18">
        <v>4790</v>
      </c>
      <c r="L526" s="20">
        <v>23950</v>
      </c>
      <c r="M526" s="3">
        <v>0</v>
      </c>
    </row>
    <row r="527" spans="1:13">
      <c r="A527" s="4">
        <v>4503015171</v>
      </c>
      <c r="B527" s="4" t="s">
        <v>1131</v>
      </c>
      <c r="C527" s="4" t="s">
        <v>1102</v>
      </c>
      <c r="D527" s="4" t="s">
        <v>1132</v>
      </c>
      <c r="E527" s="17" t="s">
        <v>28</v>
      </c>
      <c r="F527" s="3" t="s">
        <v>1133</v>
      </c>
      <c r="G527" s="3" t="s">
        <v>467</v>
      </c>
      <c r="H527" s="4">
        <v>20465722119</v>
      </c>
      <c r="I527" s="3">
        <v>5</v>
      </c>
      <c r="J527" s="4" t="s">
        <v>31</v>
      </c>
      <c r="K527" s="18">
        <v>3800</v>
      </c>
      <c r="L527" s="20">
        <v>19000</v>
      </c>
      <c r="M527" s="3">
        <v>0</v>
      </c>
    </row>
    <row r="528" spans="1:13">
      <c r="A528" s="4">
        <v>4503014148</v>
      </c>
      <c r="B528" s="4" t="s">
        <v>966</v>
      </c>
      <c r="C528" s="4" t="s">
        <v>873</v>
      </c>
      <c r="D528" s="4" t="s">
        <v>967</v>
      </c>
      <c r="E528" s="17" t="s">
        <v>28</v>
      </c>
      <c r="F528" s="3" t="s">
        <v>968</v>
      </c>
      <c r="G528" s="3" t="s">
        <v>957</v>
      </c>
      <c r="H528" s="4" t="s">
        <v>958</v>
      </c>
      <c r="I528" s="3">
        <v>4</v>
      </c>
      <c r="J528" s="4" t="s">
        <v>31</v>
      </c>
      <c r="K528" s="18">
        <v>1780</v>
      </c>
      <c r="L528" s="1">
        <v>28300</v>
      </c>
      <c r="M528" s="3">
        <v>0</v>
      </c>
    </row>
    <row r="529" spans="1:13">
      <c r="A529" s="4">
        <v>4503014073</v>
      </c>
      <c r="B529" s="4" t="s">
        <v>954</v>
      </c>
      <c r="C529" s="4" t="s">
        <v>873</v>
      </c>
      <c r="D529" s="4" t="s">
        <v>955</v>
      </c>
      <c r="E529" s="17" t="s">
        <v>28</v>
      </c>
      <c r="F529" s="3" t="s">
        <v>956</v>
      </c>
      <c r="G529" s="3" t="s">
        <v>957</v>
      </c>
      <c r="H529" s="4" t="s">
        <v>958</v>
      </c>
      <c r="I529" s="3">
        <v>2</v>
      </c>
      <c r="J529" s="4" t="s">
        <v>31</v>
      </c>
      <c r="K529" s="18">
        <v>2200</v>
      </c>
      <c r="L529" s="1">
        <v>27600</v>
      </c>
      <c r="M529" s="3">
        <v>0</v>
      </c>
    </row>
    <row r="530" spans="1:13">
      <c r="A530" s="4">
        <v>4503010069</v>
      </c>
      <c r="B530" s="4" t="s">
        <v>383</v>
      </c>
      <c r="C530" s="4" t="s">
        <v>381</v>
      </c>
      <c r="D530" s="4" t="s">
        <v>384</v>
      </c>
      <c r="E530" s="17" t="s">
        <v>28</v>
      </c>
      <c r="F530" s="3" t="s">
        <v>385</v>
      </c>
      <c r="G530" s="3" t="s">
        <v>210</v>
      </c>
      <c r="H530" s="4">
        <v>20434423504</v>
      </c>
      <c r="I530" s="3">
        <v>15</v>
      </c>
      <c r="J530" s="4" t="s">
        <v>31</v>
      </c>
      <c r="K530" s="3">
        <v>173.5</v>
      </c>
      <c r="L530" s="1">
        <v>10410</v>
      </c>
      <c r="M530" s="3">
        <v>0</v>
      </c>
    </row>
    <row r="531" spans="1:13">
      <c r="A531" s="4">
        <v>4503013653</v>
      </c>
      <c r="B531" s="4" t="s">
        <v>901</v>
      </c>
      <c r="C531" s="4" t="s">
        <v>873</v>
      </c>
      <c r="D531" s="4" t="s">
        <v>902</v>
      </c>
      <c r="E531" s="17" t="s">
        <v>28</v>
      </c>
      <c r="F531" s="3" t="s">
        <v>903</v>
      </c>
      <c r="G531" s="3" t="s">
        <v>904</v>
      </c>
      <c r="H531" s="4">
        <v>20160373033</v>
      </c>
      <c r="I531" s="3">
        <v>27</v>
      </c>
      <c r="J531" s="4" t="s">
        <v>31</v>
      </c>
      <c r="K531" s="3">
        <v>390</v>
      </c>
      <c r="L531" s="20">
        <v>10530</v>
      </c>
      <c r="M531" s="3">
        <v>0</v>
      </c>
    </row>
    <row r="532" spans="1:13">
      <c r="A532" s="4">
        <v>4503019963</v>
      </c>
      <c r="B532" s="4" t="s">
        <v>1438</v>
      </c>
      <c r="C532" s="4" t="s">
        <v>1370</v>
      </c>
      <c r="D532" s="4" t="s">
        <v>1439</v>
      </c>
      <c r="E532" s="17" t="s">
        <v>28</v>
      </c>
      <c r="F532" s="3" t="s">
        <v>1440</v>
      </c>
      <c r="G532" s="3" t="s">
        <v>1213</v>
      </c>
      <c r="H532" s="4">
        <v>20562724886</v>
      </c>
      <c r="I532" s="3">
        <v>1</v>
      </c>
      <c r="J532" s="4" t="s">
        <v>31</v>
      </c>
      <c r="K532" s="18">
        <v>3958</v>
      </c>
      <c r="L532" s="20">
        <v>3958</v>
      </c>
      <c r="M532" s="3">
        <v>0</v>
      </c>
    </row>
    <row r="533" spans="1:13">
      <c r="A533" s="4">
        <v>4503015405</v>
      </c>
      <c r="B533" s="4" t="s">
        <v>1210</v>
      </c>
      <c r="C533" s="4" t="s">
        <v>1102</v>
      </c>
      <c r="D533" s="4" t="s">
        <v>1211</v>
      </c>
      <c r="E533" s="17" t="s">
        <v>28</v>
      </c>
      <c r="F533" s="3" t="s">
        <v>1212</v>
      </c>
      <c r="G533" s="3" t="s">
        <v>1213</v>
      </c>
      <c r="H533" s="4">
        <v>20562724886</v>
      </c>
      <c r="I533" s="3">
        <v>1</v>
      </c>
      <c r="J533" s="4" t="s">
        <v>31</v>
      </c>
      <c r="K533" s="18">
        <v>4762</v>
      </c>
      <c r="L533" s="20">
        <v>4762</v>
      </c>
      <c r="M533" s="3">
        <v>0</v>
      </c>
    </row>
    <row r="534" spans="1:13">
      <c r="A534" s="4">
        <v>4503021475</v>
      </c>
      <c r="B534" s="4" t="s">
        <v>1500</v>
      </c>
      <c r="C534" s="4" t="s">
        <v>1496</v>
      </c>
      <c r="D534" s="4" t="s">
        <v>1501</v>
      </c>
      <c r="E534" s="17" t="s">
        <v>28</v>
      </c>
      <c r="F534" s="3" t="s">
        <v>1502</v>
      </c>
      <c r="G534" s="3" t="s">
        <v>48</v>
      </c>
      <c r="H534" s="4">
        <v>20100962439</v>
      </c>
      <c r="I534" s="3">
        <v>1</v>
      </c>
      <c r="J534" s="4" t="s">
        <v>31</v>
      </c>
      <c r="K534" s="18">
        <v>5480</v>
      </c>
      <c r="L534" s="20">
        <v>5480</v>
      </c>
      <c r="M534" s="3">
        <v>0</v>
      </c>
    </row>
    <row r="535" spans="1:13">
      <c r="A535" s="4">
        <v>4503023812</v>
      </c>
      <c r="B535" s="4" t="s">
        <v>1500</v>
      </c>
      <c r="C535" s="4" t="s">
        <v>1496</v>
      </c>
      <c r="D535" s="4" t="s">
        <v>1501</v>
      </c>
      <c r="E535" s="17" t="s">
        <v>28</v>
      </c>
      <c r="F535" s="3" t="s">
        <v>1502</v>
      </c>
      <c r="G535" s="3" t="s">
        <v>48</v>
      </c>
      <c r="H535" s="4">
        <v>20100962439</v>
      </c>
      <c r="I535" s="3">
        <v>1</v>
      </c>
      <c r="J535" s="4" t="s">
        <v>31</v>
      </c>
      <c r="K535" s="18">
        <v>5480</v>
      </c>
      <c r="L535" s="20">
        <v>5480</v>
      </c>
      <c r="M535" s="3">
        <v>0</v>
      </c>
    </row>
    <row r="536" spans="1:13">
      <c r="A536" s="4">
        <v>4503018726</v>
      </c>
      <c r="B536" s="4" t="s">
        <v>1386</v>
      </c>
      <c r="C536" s="4" t="s">
        <v>1370</v>
      </c>
      <c r="D536" s="4" t="s">
        <v>1391</v>
      </c>
      <c r="E536" s="17" t="s">
        <v>28</v>
      </c>
      <c r="F536" s="3" t="s">
        <v>1392</v>
      </c>
      <c r="G536" s="3" t="s">
        <v>164</v>
      </c>
      <c r="H536" s="4">
        <v>20549291377</v>
      </c>
      <c r="I536" s="3">
        <v>1</v>
      </c>
      <c r="J536" s="4" t="s">
        <v>31</v>
      </c>
      <c r="K536" s="18">
        <v>3782.44</v>
      </c>
      <c r="L536" s="20">
        <v>3782.44</v>
      </c>
      <c r="M536" s="3">
        <v>0</v>
      </c>
    </row>
    <row r="537" spans="1:13">
      <c r="A537" s="4">
        <v>4503021271</v>
      </c>
      <c r="B537" s="4" t="s">
        <v>1386</v>
      </c>
      <c r="C537" s="4" t="s">
        <v>1370</v>
      </c>
      <c r="D537" s="4" t="s">
        <v>1391</v>
      </c>
      <c r="E537" s="17" t="s">
        <v>28</v>
      </c>
      <c r="F537" s="3" t="s">
        <v>1392</v>
      </c>
      <c r="G537" s="3" t="s">
        <v>164</v>
      </c>
      <c r="H537" s="4">
        <v>20549291377</v>
      </c>
      <c r="I537" s="3">
        <v>1</v>
      </c>
      <c r="J537" s="4" t="s">
        <v>31</v>
      </c>
      <c r="K537" s="18">
        <v>3782.44</v>
      </c>
      <c r="L537" s="20">
        <v>3782.44</v>
      </c>
      <c r="M537" s="3">
        <v>0</v>
      </c>
    </row>
    <row r="538" spans="1:13">
      <c r="A538" s="4">
        <v>4503010528</v>
      </c>
      <c r="B538" s="4" t="s">
        <v>464</v>
      </c>
      <c r="C538" s="4" t="s">
        <v>381</v>
      </c>
      <c r="D538" s="4" t="s">
        <v>465</v>
      </c>
      <c r="E538" s="17" t="s">
        <v>28</v>
      </c>
      <c r="F538" s="3" t="s">
        <v>466</v>
      </c>
      <c r="G538" s="3" t="s">
        <v>467</v>
      </c>
      <c r="H538" s="4">
        <v>20465722119</v>
      </c>
      <c r="I538" s="3">
        <v>290</v>
      </c>
      <c r="J538" s="4" t="s">
        <v>31</v>
      </c>
      <c r="K538" s="3">
        <v>50</v>
      </c>
      <c r="L538" s="20">
        <v>14500</v>
      </c>
      <c r="M538" s="3">
        <v>0</v>
      </c>
    </row>
    <row r="539" spans="1:13">
      <c r="A539" s="4">
        <v>4503020556</v>
      </c>
      <c r="B539" s="4" t="s">
        <v>1461</v>
      </c>
      <c r="C539" s="4" t="s">
        <v>1370</v>
      </c>
      <c r="D539" s="4" t="s">
        <v>1462</v>
      </c>
      <c r="E539" s="17" t="s">
        <v>28</v>
      </c>
      <c r="F539" s="3" t="s">
        <v>1463</v>
      </c>
      <c r="G539" s="3" t="s">
        <v>48</v>
      </c>
      <c r="H539" s="4">
        <v>20100962439</v>
      </c>
      <c r="I539" s="3">
        <v>4</v>
      </c>
      <c r="J539" s="4" t="s">
        <v>31</v>
      </c>
      <c r="K539" s="18">
        <v>5480</v>
      </c>
      <c r="L539" s="20">
        <v>21920</v>
      </c>
      <c r="M539" s="3">
        <v>0</v>
      </c>
    </row>
    <row r="540" spans="1:13">
      <c r="A540" s="4">
        <v>4503026346</v>
      </c>
      <c r="B540" s="4" t="s">
        <v>1699</v>
      </c>
      <c r="C540" s="4" t="s">
        <v>1653</v>
      </c>
      <c r="D540" s="4" t="s">
        <v>1462</v>
      </c>
      <c r="E540" s="17" t="s">
        <v>28</v>
      </c>
      <c r="F540" s="3" t="s">
        <v>1463</v>
      </c>
      <c r="G540" s="3" t="s">
        <v>48</v>
      </c>
      <c r="H540" s="4">
        <v>20100962439</v>
      </c>
      <c r="I540" s="3">
        <v>2</v>
      </c>
      <c r="J540" s="4" t="s">
        <v>31</v>
      </c>
      <c r="K540" s="18">
        <v>5480</v>
      </c>
      <c r="L540" s="20">
        <v>10960</v>
      </c>
      <c r="M540" s="3">
        <v>0</v>
      </c>
    </row>
    <row r="541" spans="1:13">
      <c r="A541" s="4">
        <v>4503026423</v>
      </c>
      <c r="B541" s="4" t="s">
        <v>1710</v>
      </c>
      <c r="C541" s="4" t="s">
        <v>1653</v>
      </c>
      <c r="D541" s="4" t="s">
        <v>1711</v>
      </c>
      <c r="E541" s="17" t="s">
        <v>28</v>
      </c>
      <c r="F541" s="3" t="s">
        <v>1712</v>
      </c>
      <c r="G541" s="3" t="s">
        <v>957</v>
      </c>
      <c r="H541" s="4" t="s">
        <v>958</v>
      </c>
      <c r="I541" s="3">
        <v>2</v>
      </c>
      <c r="J541" s="4" t="s">
        <v>31</v>
      </c>
      <c r="K541" s="18">
        <v>3540</v>
      </c>
      <c r="L541" s="20">
        <v>7080</v>
      </c>
      <c r="M541" s="3">
        <v>0</v>
      </c>
    </row>
    <row r="542" spans="1:13">
      <c r="A542" s="4">
        <v>4503015602</v>
      </c>
      <c r="B542" s="4" t="s">
        <v>1263</v>
      </c>
      <c r="C542" s="4" t="s">
        <v>1102</v>
      </c>
      <c r="D542" s="4">
        <v>130050042</v>
      </c>
      <c r="E542" s="17" t="s">
        <v>28</v>
      </c>
      <c r="F542" s="3" t="s">
        <v>1264</v>
      </c>
      <c r="G542" s="3" t="s">
        <v>697</v>
      </c>
      <c r="H542" s="4">
        <v>20600429079</v>
      </c>
      <c r="I542" s="3">
        <v>2</v>
      </c>
      <c r="J542" s="4" t="s">
        <v>31</v>
      </c>
      <c r="K542" s="18">
        <v>1250</v>
      </c>
      <c r="L542" s="1">
        <v>33026</v>
      </c>
      <c r="M542" s="3">
        <v>0</v>
      </c>
    </row>
    <row r="543" spans="1:13">
      <c r="A543" s="4">
        <v>4503027150</v>
      </c>
      <c r="B543" s="4" t="s">
        <v>1840</v>
      </c>
      <c r="C543" s="4" t="s">
        <v>1745</v>
      </c>
      <c r="D543" s="4">
        <v>130050042</v>
      </c>
      <c r="E543" s="17" t="s">
        <v>28</v>
      </c>
      <c r="F543" s="3" t="s">
        <v>1841</v>
      </c>
      <c r="G543" s="3" t="s">
        <v>697</v>
      </c>
      <c r="H543" s="4">
        <v>20600429079</v>
      </c>
      <c r="I543" s="3">
        <v>1</v>
      </c>
      <c r="J543" s="4" t="s">
        <v>31</v>
      </c>
      <c r="K543" s="18">
        <v>3200</v>
      </c>
      <c r="L543" s="1">
        <v>11944</v>
      </c>
      <c r="M543" s="3">
        <v>0</v>
      </c>
    </row>
    <row r="544" spans="1:13">
      <c r="A544" s="4">
        <v>4503010923</v>
      </c>
      <c r="B544" s="4" t="s">
        <v>528</v>
      </c>
      <c r="C544" s="4" t="s">
        <v>490</v>
      </c>
      <c r="D544" s="4" t="s">
        <v>529</v>
      </c>
      <c r="E544" s="17" t="s">
        <v>28</v>
      </c>
      <c r="F544" s="3" t="s">
        <v>530</v>
      </c>
      <c r="G544" s="3" t="s">
        <v>531</v>
      </c>
      <c r="H544" s="4">
        <v>20504684025</v>
      </c>
      <c r="I544" s="3">
        <v>40</v>
      </c>
      <c r="J544" s="4" t="s">
        <v>31</v>
      </c>
      <c r="K544" s="3">
        <v>75</v>
      </c>
      <c r="L544" s="20">
        <v>3000</v>
      </c>
      <c r="M544" s="3">
        <v>0</v>
      </c>
    </row>
    <row r="545" spans="1:13">
      <c r="A545" s="4">
        <v>4503011511</v>
      </c>
      <c r="B545" s="4" t="s">
        <v>630</v>
      </c>
      <c r="C545" s="4" t="s">
        <v>594</v>
      </c>
      <c r="D545" s="4" t="s">
        <v>631</v>
      </c>
      <c r="E545" s="17" t="s">
        <v>28</v>
      </c>
      <c r="F545" s="3" t="s">
        <v>632</v>
      </c>
      <c r="G545" s="3" t="s">
        <v>531</v>
      </c>
      <c r="H545" s="4">
        <v>20504684025</v>
      </c>
      <c r="I545" s="3">
        <v>60</v>
      </c>
      <c r="J545" s="4" t="s">
        <v>31</v>
      </c>
      <c r="K545" s="3">
        <v>75</v>
      </c>
      <c r="L545" s="20">
        <v>4500</v>
      </c>
      <c r="M545" s="3">
        <v>0</v>
      </c>
    </row>
    <row r="546" spans="1:13">
      <c r="A546" s="4">
        <v>4503026349</v>
      </c>
      <c r="B546" s="4" t="s">
        <v>1703</v>
      </c>
      <c r="C546" s="4" t="s">
        <v>1653</v>
      </c>
      <c r="D546" s="4" t="s">
        <v>1704</v>
      </c>
      <c r="E546" s="17" t="s">
        <v>28</v>
      </c>
      <c r="F546" s="3" t="s">
        <v>1705</v>
      </c>
      <c r="G546" s="3" t="s">
        <v>1706</v>
      </c>
      <c r="H546" s="4">
        <v>20100085225</v>
      </c>
      <c r="I546" s="3">
        <v>240</v>
      </c>
      <c r="J546" s="4" t="s">
        <v>31</v>
      </c>
      <c r="K546" s="3">
        <v>122.7</v>
      </c>
      <c r="L546" s="20">
        <v>29448</v>
      </c>
      <c r="M546" s="3">
        <v>0</v>
      </c>
    </row>
    <row r="547" spans="1:13">
      <c r="A547" s="4">
        <v>4503016301</v>
      </c>
      <c r="B547" s="4" t="s">
        <v>1338</v>
      </c>
      <c r="C547" s="4" t="s">
        <v>1266</v>
      </c>
      <c r="D547" s="4" t="s">
        <v>1339</v>
      </c>
      <c r="E547" s="17" t="s">
        <v>28</v>
      </c>
      <c r="F547" s="3" t="s">
        <v>1340</v>
      </c>
      <c r="G547" s="3" t="s">
        <v>126</v>
      </c>
      <c r="H547" s="4">
        <v>20108629909</v>
      </c>
      <c r="I547" s="18">
        <v>1560</v>
      </c>
      <c r="J547" s="4" t="s">
        <v>31</v>
      </c>
      <c r="K547" s="3">
        <v>13</v>
      </c>
      <c r="L547" s="20">
        <v>20280</v>
      </c>
      <c r="M547" s="3">
        <v>0</v>
      </c>
    </row>
    <row r="548" spans="1:13">
      <c r="A548" s="4">
        <v>4503010680</v>
      </c>
      <c r="B548" s="4" t="s">
        <v>493</v>
      </c>
      <c r="C548" s="4" t="s">
        <v>490</v>
      </c>
      <c r="D548" s="4" t="s">
        <v>494</v>
      </c>
      <c r="E548" s="17" t="s">
        <v>28</v>
      </c>
      <c r="F548" s="3" t="s">
        <v>495</v>
      </c>
      <c r="G548" s="3" t="s">
        <v>496</v>
      </c>
      <c r="H548" s="4">
        <v>20111611891</v>
      </c>
      <c r="I548" s="3">
        <v>60</v>
      </c>
      <c r="J548" s="4" t="s">
        <v>31</v>
      </c>
      <c r="K548" s="3">
        <v>435</v>
      </c>
      <c r="L548" s="20">
        <v>26100</v>
      </c>
      <c r="M548" s="18">
        <v>26100</v>
      </c>
    </row>
    <row r="549" spans="1:13">
      <c r="A549" s="4">
        <v>4503022643</v>
      </c>
      <c r="B549" s="4" t="s">
        <v>1549</v>
      </c>
      <c r="C549" s="4" t="s">
        <v>1496</v>
      </c>
      <c r="D549" s="4" t="s">
        <v>1550</v>
      </c>
      <c r="E549" s="17" t="s">
        <v>28</v>
      </c>
      <c r="F549" s="3" t="s">
        <v>1551</v>
      </c>
      <c r="G549" s="3" t="s">
        <v>413</v>
      </c>
      <c r="H549" s="4">
        <v>20519131243</v>
      </c>
      <c r="I549" s="3">
        <v>130</v>
      </c>
      <c r="J549" s="4" t="s">
        <v>31</v>
      </c>
      <c r="K549" s="3">
        <v>35</v>
      </c>
      <c r="L549" s="1">
        <v>22750</v>
      </c>
      <c r="M549" s="3">
        <v>0</v>
      </c>
    </row>
    <row r="550" spans="1:13">
      <c r="A550" s="4">
        <v>4503028003</v>
      </c>
      <c r="B550" s="4" t="s">
        <v>1950</v>
      </c>
      <c r="C550" s="4" t="s">
        <v>1906</v>
      </c>
      <c r="D550" s="4" t="s">
        <v>1951</v>
      </c>
      <c r="E550" s="17" t="s">
        <v>28</v>
      </c>
      <c r="F550" s="3" t="s">
        <v>1952</v>
      </c>
      <c r="G550" s="3" t="s">
        <v>786</v>
      </c>
      <c r="H550" s="4">
        <v>20563794101</v>
      </c>
      <c r="I550" s="3">
        <v>6</v>
      </c>
      <c r="J550" s="4" t="s">
        <v>31</v>
      </c>
      <c r="K550" s="18">
        <v>4000</v>
      </c>
      <c r="L550" s="20">
        <v>24000</v>
      </c>
      <c r="M550" s="3">
        <v>0</v>
      </c>
    </row>
    <row r="551" spans="1:13">
      <c r="A551" s="4">
        <v>4503012608</v>
      </c>
      <c r="B551" s="4" t="s">
        <v>783</v>
      </c>
      <c r="C551" s="4" t="s">
        <v>732</v>
      </c>
      <c r="D551" s="4" t="s">
        <v>784</v>
      </c>
      <c r="E551" s="17" t="s">
        <v>28</v>
      </c>
      <c r="F551" s="3" t="s">
        <v>785</v>
      </c>
      <c r="G551" s="3" t="s">
        <v>786</v>
      </c>
      <c r="H551" s="4">
        <v>20563794101</v>
      </c>
      <c r="I551" s="3">
        <v>1</v>
      </c>
      <c r="J551" s="4" t="s">
        <v>31</v>
      </c>
      <c r="K551" s="18">
        <v>4000</v>
      </c>
      <c r="L551" s="1">
        <v>8000</v>
      </c>
      <c r="M551" s="18">
        <v>4000</v>
      </c>
    </row>
    <row r="552" spans="1:13">
      <c r="A552" s="4">
        <v>4503022313</v>
      </c>
      <c r="B552" s="4" t="s">
        <v>1521</v>
      </c>
      <c r="C552" s="4" t="s">
        <v>1496</v>
      </c>
      <c r="D552" s="4" t="s">
        <v>1534</v>
      </c>
      <c r="E552" s="17" t="s">
        <v>28</v>
      </c>
      <c r="F552" s="3" t="s">
        <v>1535</v>
      </c>
      <c r="G552" s="3" t="s">
        <v>126</v>
      </c>
      <c r="H552" s="4">
        <v>20108629909</v>
      </c>
      <c r="I552" s="3">
        <v>6</v>
      </c>
      <c r="J552" s="4" t="s">
        <v>31</v>
      </c>
      <c r="K552" s="18">
        <v>5500</v>
      </c>
      <c r="L552" s="1">
        <v>66000</v>
      </c>
      <c r="M552" s="3">
        <v>0</v>
      </c>
    </row>
    <row r="553" spans="1:13">
      <c r="A553" s="4">
        <v>4503022156</v>
      </c>
      <c r="B553" s="4" t="s">
        <v>1521</v>
      </c>
      <c r="C553" s="4" t="s">
        <v>1496</v>
      </c>
      <c r="D553" s="4" t="s">
        <v>1525</v>
      </c>
      <c r="E553" s="17" t="s">
        <v>28</v>
      </c>
      <c r="F553" s="3" t="s">
        <v>1526</v>
      </c>
      <c r="G553" s="3" t="s">
        <v>122</v>
      </c>
      <c r="H553" s="4">
        <v>20512116427</v>
      </c>
      <c r="I553" s="3">
        <v>3</v>
      </c>
      <c r="J553" s="4" t="s">
        <v>31</v>
      </c>
      <c r="K553" s="18">
        <v>5500</v>
      </c>
      <c r="L553" s="1">
        <v>38500</v>
      </c>
      <c r="M553" s="3">
        <v>0</v>
      </c>
    </row>
    <row r="554" spans="1:13">
      <c r="A554" s="4">
        <v>4503028128</v>
      </c>
      <c r="B554" s="4" t="s">
        <v>1984</v>
      </c>
      <c r="C554" s="4" t="s">
        <v>1906</v>
      </c>
      <c r="D554" s="4" t="s">
        <v>1985</v>
      </c>
      <c r="E554" s="17" t="s">
        <v>28</v>
      </c>
      <c r="F554" s="3" t="s">
        <v>1986</v>
      </c>
      <c r="G554" s="3" t="s">
        <v>93</v>
      </c>
      <c r="H554" s="4">
        <v>20101102204</v>
      </c>
      <c r="I554" s="3">
        <v>3</v>
      </c>
      <c r="J554" s="4" t="s">
        <v>31</v>
      </c>
      <c r="K554" s="18">
        <v>10000</v>
      </c>
      <c r="L554" s="20">
        <v>30000</v>
      </c>
      <c r="M554" s="3">
        <v>0</v>
      </c>
    </row>
    <row r="555" spans="1:13">
      <c r="A555" s="4">
        <v>4503027818</v>
      </c>
      <c r="B555" s="4" t="s">
        <v>1914</v>
      </c>
      <c r="C555" s="4" t="s">
        <v>1906</v>
      </c>
      <c r="D555" s="4" t="s">
        <v>1915</v>
      </c>
      <c r="E555" s="17" t="s">
        <v>28</v>
      </c>
      <c r="F555" s="3" t="s">
        <v>1916</v>
      </c>
      <c r="G555" s="3" t="s">
        <v>1917</v>
      </c>
      <c r="H555" s="4">
        <v>20509167746</v>
      </c>
      <c r="I555" s="3">
        <v>1</v>
      </c>
      <c r="J555" s="4" t="s">
        <v>31</v>
      </c>
      <c r="K555" s="18">
        <v>33198.120000000003</v>
      </c>
      <c r="L555" s="20">
        <v>33198.120000000003</v>
      </c>
      <c r="M555" s="3">
        <v>0</v>
      </c>
    </row>
    <row r="556" spans="1:13">
      <c r="A556" s="4">
        <v>4503027846</v>
      </c>
      <c r="B556" s="4" t="s">
        <v>1924</v>
      </c>
      <c r="C556" s="4" t="s">
        <v>1906</v>
      </c>
      <c r="D556" s="4" t="s">
        <v>1915</v>
      </c>
      <c r="E556" s="17" t="s">
        <v>28</v>
      </c>
      <c r="F556" s="3" t="s">
        <v>1916</v>
      </c>
      <c r="G556" s="3" t="s">
        <v>1917</v>
      </c>
      <c r="H556" s="4">
        <v>20509167746</v>
      </c>
      <c r="I556" s="3">
        <v>1</v>
      </c>
      <c r="J556" s="4" t="s">
        <v>31</v>
      </c>
      <c r="K556" s="18">
        <v>33198.120000000003</v>
      </c>
      <c r="L556" s="20">
        <v>33198.120000000003</v>
      </c>
      <c r="M556" s="3">
        <v>0</v>
      </c>
    </row>
    <row r="557" spans="1:13">
      <c r="A557" s="4">
        <v>4503015994</v>
      </c>
      <c r="B557" s="4" t="s">
        <v>1309</v>
      </c>
      <c r="C557" s="4" t="s">
        <v>1266</v>
      </c>
      <c r="D557" s="4" t="s">
        <v>1310</v>
      </c>
      <c r="E557" s="17" t="s">
        <v>28</v>
      </c>
      <c r="F557" s="3" t="s">
        <v>1311</v>
      </c>
      <c r="G557" s="3" t="s">
        <v>1312</v>
      </c>
      <c r="H557" s="4">
        <v>20508372206</v>
      </c>
      <c r="I557" s="3">
        <v>1</v>
      </c>
      <c r="J557" s="4" t="s">
        <v>31</v>
      </c>
      <c r="K557" s="18">
        <v>10180</v>
      </c>
      <c r="L557" s="20">
        <v>10180</v>
      </c>
      <c r="M557" s="3">
        <v>0</v>
      </c>
    </row>
    <row r="558" spans="1:13">
      <c r="A558" s="4">
        <v>4503016449</v>
      </c>
      <c r="B558" s="4" t="s">
        <v>1350</v>
      </c>
      <c r="C558" s="4" t="s">
        <v>1266</v>
      </c>
      <c r="D558" s="4" t="s">
        <v>1310</v>
      </c>
      <c r="E558" s="17" t="s">
        <v>28</v>
      </c>
      <c r="F558" s="3" t="s">
        <v>1311</v>
      </c>
      <c r="G558" s="3" t="s">
        <v>1312</v>
      </c>
      <c r="H558" s="4">
        <v>20508372206</v>
      </c>
      <c r="I558" s="3">
        <v>1</v>
      </c>
      <c r="J558" s="4" t="s">
        <v>31</v>
      </c>
      <c r="K558" s="18">
        <v>10180</v>
      </c>
      <c r="L558" s="20">
        <v>10180</v>
      </c>
      <c r="M558" s="3">
        <v>0</v>
      </c>
    </row>
    <row r="559" spans="1:13">
      <c r="A559" s="4">
        <v>4503016611</v>
      </c>
      <c r="B559" s="4" t="s">
        <v>1352</v>
      </c>
      <c r="C559" s="4" t="s">
        <v>1266</v>
      </c>
      <c r="D559" s="4" t="s">
        <v>1310</v>
      </c>
      <c r="E559" s="17" t="s">
        <v>28</v>
      </c>
      <c r="F559" s="3" t="s">
        <v>1311</v>
      </c>
      <c r="G559" s="3" t="s">
        <v>1312</v>
      </c>
      <c r="H559" s="4">
        <v>20508372206</v>
      </c>
      <c r="I559" s="3">
        <v>1</v>
      </c>
      <c r="J559" s="4" t="s">
        <v>31</v>
      </c>
      <c r="K559" s="18">
        <v>10180</v>
      </c>
      <c r="L559" s="20">
        <v>10180</v>
      </c>
      <c r="M559" s="3">
        <v>0</v>
      </c>
    </row>
    <row r="560" spans="1:13">
      <c r="A560" s="4">
        <v>4503016627</v>
      </c>
      <c r="B560" s="4" t="s">
        <v>1353</v>
      </c>
      <c r="C560" s="4" t="s">
        <v>1266</v>
      </c>
      <c r="D560" s="4" t="s">
        <v>1310</v>
      </c>
      <c r="E560" s="17" t="s">
        <v>28</v>
      </c>
      <c r="F560" s="3" t="s">
        <v>1311</v>
      </c>
      <c r="G560" s="3" t="s">
        <v>1312</v>
      </c>
      <c r="H560" s="4">
        <v>20508372206</v>
      </c>
      <c r="I560" s="3">
        <v>1</v>
      </c>
      <c r="J560" s="4" t="s">
        <v>31</v>
      </c>
      <c r="K560" s="18">
        <v>10180</v>
      </c>
      <c r="L560" s="20">
        <v>10180</v>
      </c>
      <c r="M560" s="3">
        <v>0</v>
      </c>
    </row>
    <row r="561" spans="1:13">
      <c r="A561" s="4">
        <v>4503016737</v>
      </c>
      <c r="B561" s="4" t="s">
        <v>1354</v>
      </c>
      <c r="C561" s="4" t="s">
        <v>1266</v>
      </c>
      <c r="D561" s="4" t="s">
        <v>1310</v>
      </c>
      <c r="E561" s="17" t="s">
        <v>28</v>
      </c>
      <c r="F561" s="3" t="s">
        <v>1311</v>
      </c>
      <c r="G561" s="3" t="s">
        <v>1312</v>
      </c>
      <c r="H561" s="4">
        <v>20508372206</v>
      </c>
      <c r="I561" s="3">
        <v>2</v>
      </c>
      <c r="J561" s="4" t="s">
        <v>31</v>
      </c>
      <c r="K561" s="18">
        <v>10180</v>
      </c>
      <c r="L561" s="20">
        <v>20360</v>
      </c>
      <c r="M561" s="3">
        <v>0</v>
      </c>
    </row>
    <row r="562" spans="1:13">
      <c r="A562" s="4">
        <v>4503016758</v>
      </c>
      <c r="B562" s="4" t="s">
        <v>1356</v>
      </c>
      <c r="C562" s="4" t="s">
        <v>1266</v>
      </c>
      <c r="D562" s="4" t="s">
        <v>1310</v>
      </c>
      <c r="E562" s="17" t="s">
        <v>28</v>
      </c>
      <c r="F562" s="3" t="s">
        <v>1311</v>
      </c>
      <c r="G562" s="3" t="s">
        <v>1312</v>
      </c>
      <c r="H562" s="4">
        <v>20508372206</v>
      </c>
      <c r="I562" s="3">
        <v>1</v>
      </c>
      <c r="J562" s="4" t="s">
        <v>31</v>
      </c>
      <c r="K562" s="18">
        <v>10180</v>
      </c>
      <c r="L562" s="20">
        <v>10180</v>
      </c>
      <c r="M562" s="3">
        <v>0</v>
      </c>
    </row>
    <row r="563" spans="1:13">
      <c r="A563" s="4">
        <v>4503017998</v>
      </c>
      <c r="B563" s="4" t="s">
        <v>1374</v>
      </c>
      <c r="C563" s="4" t="s">
        <v>1370</v>
      </c>
      <c r="D563" s="4" t="s">
        <v>1310</v>
      </c>
      <c r="E563" s="17" t="s">
        <v>28</v>
      </c>
      <c r="F563" s="3" t="s">
        <v>1311</v>
      </c>
      <c r="G563" s="3" t="s">
        <v>1312</v>
      </c>
      <c r="H563" s="4">
        <v>20508372206</v>
      </c>
      <c r="I563" s="3">
        <v>1</v>
      </c>
      <c r="J563" s="4" t="s">
        <v>31</v>
      </c>
      <c r="K563" s="18">
        <v>10180</v>
      </c>
      <c r="L563" s="20">
        <v>10180</v>
      </c>
      <c r="M563" s="3">
        <v>0</v>
      </c>
    </row>
    <row r="564" spans="1:13">
      <c r="A564" s="4">
        <v>4503018847</v>
      </c>
      <c r="B564" s="4" t="s">
        <v>1405</v>
      </c>
      <c r="C564" s="4" t="s">
        <v>1370</v>
      </c>
      <c r="D564" s="4" t="s">
        <v>1310</v>
      </c>
      <c r="E564" s="17" t="s">
        <v>28</v>
      </c>
      <c r="F564" s="3" t="s">
        <v>1311</v>
      </c>
      <c r="G564" s="3" t="s">
        <v>1312</v>
      </c>
      <c r="H564" s="4">
        <v>20508372206</v>
      </c>
      <c r="I564" s="3">
        <v>1</v>
      </c>
      <c r="J564" s="4" t="s">
        <v>31</v>
      </c>
      <c r="K564" s="18">
        <v>10180</v>
      </c>
      <c r="L564" s="20">
        <v>10180</v>
      </c>
      <c r="M564" s="3">
        <v>0</v>
      </c>
    </row>
    <row r="565" spans="1:13">
      <c r="A565" s="4">
        <v>4503015705</v>
      </c>
      <c r="B565" s="4" t="s">
        <v>1291</v>
      </c>
      <c r="C565" s="4" t="s">
        <v>1266</v>
      </c>
      <c r="D565" s="4" t="s">
        <v>1292</v>
      </c>
      <c r="E565" s="17" t="s">
        <v>28</v>
      </c>
      <c r="F565" s="3" t="s">
        <v>1293</v>
      </c>
      <c r="G565" s="3" t="s">
        <v>1213</v>
      </c>
      <c r="H565" s="4">
        <v>20562724886</v>
      </c>
      <c r="I565" s="3">
        <v>1</v>
      </c>
      <c r="J565" s="4" t="s">
        <v>31</v>
      </c>
      <c r="K565" s="18">
        <v>12200</v>
      </c>
      <c r="L565" s="20">
        <v>12200</v>
      </c>
      <c r="M565" s="3">
        <v>0</v>
      </c>
    </row>
    <row r="566" spans="1:13">
      <c r="A566" s="4">
        <v>4503017413</v>
      </c>
      <c r="B566" s="4" t="s">
        <v>1369</v>
      </c>
      <c r="C566" s="4" t="s">
        <v>1370</v>
      </c>
      <c r="D566" s="4" t="s">
        <v>1292</v>
      </c>
      <c r="E566" s="17" t="s">
        <v>28</v>
      </c>
      <c r="F566" s="3" t="s">
        <v>1293</v>
      </c>
      <c r="G566" s="3" t="s">
        <v>1213</v>
      </c>
      <c r="H566" s="4">
        <v>20562724886</v>
      </c>
      <c r="I566" s="3">
        <v>1</v>
      </c>
      <c r="J566" s="4" t="s">
        <v>31</v>
      </c>
      <c r="K566" s="18">
        <v>12200</v>
      </c>
      <c r="L566" s="20">
        <v>12200</v>
      </c>
      <c r="M566" s="3">
        <v>0</v>
      </c>
    </row>
    <row r="567" spans="1:13">
      <c r="A567" s="4">
        <v>4503012237</v>
      </c>
      <c r="B567" s="4" t="s">
        <v>748</v>
      </c>
      <c r="C567" s="4" t="s">
        <v>732</v>
      </c>
      <c r="D567" s="4" t="s">
        <v>749</v>
      </c>
      <c r="E567" s="17" t="s">
        <v>28</v>
      </c>
      <c r="F567" s="3" t="s">
        <v>750</v>
      </c>
      <c r="G567" s="3" t="s">
        <v>122</v>
      </c>
      <c r="H567" s="4">
        <v>20512116427</v>
      </c>
      <c r="I567" s="3">
        <v>24</v>
      </c>
      <c r="J567" s="4" t="s">
        <v>31</v>
      </c>
      <c r="K567" s="3">
        <v>698</v>
      </c>
      <c r="L567" s="1">
        <v>29316</v>
      </c>
      <c r="M567" s="3">
        <v>0</v>
      </c>
    </row>
    <row r="568" spans="1:13">
      <c r="A568" s="4">
        <v>4503012934</v>
      </c>
      <c r="B568" s="4" t="s">
        <v>833</v>
      </c>
      <c r="C568" s="4" t="s">
        <v>801</v>
      </c>
      <c r="D568" s="4" t="s">
        <v>834</v>
      </c>
      <c r="E568" s="17" t="s">
        <v>28</v>
      </c>
      <c r="F568" s="3" t="s">
        <v>835</v>
      </c>
      <c r="G568" s="3" t="s">
        <v>122</v>
      </c>
      <c r="H568" s="4">
        <v>20512116427</v>
      </c>
      <c r="I568" s="3">
        <v>24</v>
      </c>
      <c r="J568" s="4" t="s">
        <v>31</v>
      </c>
      <c r="K568" s="3">
        <v>698</v>
      </c>
      <c r="L568" s="20">
        <v>16752</v>
      </c>
      <c r="M568" s="3">
        <v>0</v>
      </c>
    </row>
    <row r="569" spans="1:13">
      <c r="A569" s="4">
        <v>4503028413</v>
      </c>
      <c r="B569" s="4" t="s">
        <v>2034</v>
      </c>
      <c r="C569" s="4" t="s">
        <v>1906</v>
      </c>
      <c r="D569" s="4" t="s">
        <v>2035</v>
      </c>
      <c r="E569" s="17" t="s">
        <v>28</v>
      </c>
      <c r="F569" s="3" t="s">
        <v>2036</v>
      </c>
      <c r="G569" s="3" t="s">
        <v>2037</v>
      </c>
      <c r="H569" s="4">
        <v>10077863848</v>
      </c>
      <c r="I569" s="3">
        <v>9</v>
      </c>
      <c r="J569" s="4" t="s">
        <v>31</v>
      </c>
      <c r="K569" s="18">
        <v>1800</v>
      </c>
      <c r="L569" s="20">
        <v>16200</v>
      </c>
      <c r="M569" s="3">
        <v>0</v>
      </c>
    </row>
    <row r="570" spans="1:13">
      <c r="A570" s="4">
        <v>4503015395</v>
      </c>
      <c r="B570" s="4" t="s">
        <v>1206</v>
      </c>
      <c r="C570" s="4" t="s">
        <v>1102</v>
      </c>
      <c r="D570" s="4" t="s">
        <v>1207</v>
      </c>
      <c r="E570" s="17" t="s">
        <v>28</v>
      </c>
      <c r="F570" s="3" t="s">
        <v>1208</v>
      </c>
      <c r="G570" s="3" t="s">
        <v>1202</v>
      </c>
      <c r="H570" s="4">
        <v>20212561534</v>
      </c>
      <c r="I570" s="3">
        <v>240</v>
      </c>
      <c r="J570" s="4" t="s">
        <v>31</v>
      </c>
      <c r="K570" s="3">
        <v>99</v>
      </c>
      <c r="L570" s="20">
        <v>23760</v>
      </c>
      <c r="M570" s="3">
        <v>0</v>
      </c>
    </row>
    <row r="571" spans="1:13">
      <c r="A571" s="4">
        <v>4503008716</v>
      </c>
      <c r="B571" s="4" t="s">
        <v>185</v>
      </c>
      <c r="C571" s="4" t="s">
        <v>175</v>
      </c>
      <c r="D571" s="4" t="s">
        <v>186</v>
      </c>
      <c r="E571" s="17" t="s">
        <v>28</v>
      </c>
      <c r="F571" s="3" t="s">
        <v>187</v>
      </c>
      <c r="G571" s="3" t="s">
        <v>188</v>
      </c>
      <c r="H571" s="4" t="s">
        <v>189</v>
      </c>
      <c r="I571" s="3">
        <v>14</v>
      </c>
      <c r="J571" s="4" t="s">
        <v>31</v>
      </c>
      <c r="K571" s="18">
        <v>4734</v>
      </c>
      <c r="L571" s="20">
        <v>66276</v>
      </c>
      <c r="M571" s="3">
        <v>0</v>
      </c>
    </row>
    <row r="572" spans="1:13">
      <c r="A572" s="4">
        <v>4503015368</v>
      </c>
      <c r="B572" s="4" t="s">
        <v>1199</v>
      </c>
      <c r="C572" s="4" t="s">
        <v>1102</v>
      </c>
      <c r="D572" s="4" t="s">
        <v>1200</v>
      </c>
      <c r="E572" s="17" t="s">
        <v>28</v>
      </c>
      <c r="F572" s="3" t="s">
        <v>1201</v>
      </c>
      <c r="G572" s="3" t="s">
        <v>1202</v>
      </c>
      <c r="H572" s="4">
        <v>20212561534</v>
      </c>
      <c r="I572" s="3">
        <v>45</v>
      </c>
      <c r="J572" s="4" t="s">
        <v>31</v>
      </c>
      <c r="K572" s="3">
        <v>623.37</v>
      </c>
      <c r="L572" s="20">
        <v>28051.65</v>
      </c>
      <c r="M572" s="3">
        <v>0</v>
      </c>
    </row>
    <row r="573" spans="1:13">
      <c r="A573" s="4">
        <v>4503014838</v>
      </c>
      <c r="B573" s="4" t="s">
        <v>1089</v>
      </c>
      <c r="C573" s="4" t="s">
        <v>970</v>
      </c>
      <c r="D573" s="4" t="s">
        <v>1090</v>
      </c>
      <c r="E573" s="17" t="s">
        <v>28</v>
      </c>
      <c r="F573" s="3" t="s">
        <v>1091</v>
      </c>
      <c r="G573" s="3" t="s">
        <v>389</v>
      </c>
      <c r="H573" s="4">
        <v>20545403294</v>
      </c>
      <c r="I573" s="18">
        <v>1000</v>
      </c>
      <c r="J573" s="4" t="s">
        <v>31</v>
      </c>
      <c r="K573" s="3">
        <v>0.33</v>
      </c>
      <c r="L573" s="1">
        <v>330</v>
      </c>
      <c r="M573" s="3">
        <v>0</v>
      </c>
    </row>
    <row r="574" spans="1:13">
      <c r="A574" s="4">
        <v>4503009849</v>
      </c>
      <c r="B574" s="4" t="s">
        <v>362</v>
      </c>
      <c r="C574" s="4" t="s">
        <v>297</v>
      </c>
      <c r="D574" s="4">
        <v>190020082</v>
      </c>
      <c r="E574" s="17" t="s">
        <v>28</v>
      </c>
      <c r="F574" s="3" t="s">
        <v>363</v>
      </c>
      <c r="G574" s="3" t="s">
        <v>364</v>
      </c>
      <c r="H574" s="4">
        <v>10061601215</v>
      </c>
      <c r="I574" s="3">
        <v>109</v>
      </c>
      <c r="J574" s="4" t="s">
        <v>31</v>
      </c>
      <c r="K574" s="3">
        <v>15.8</v>
      </c>
      <c r="L574" s="1">
        <v>27023.8</v>
      </c>
      <c r="M574" s="3">
        <v>0</v>
      </c>
    </row>
    <row r="575" spans="1:13">
      <c r="A575" s="4">
        <v>4503027817</v>
      </c>
      <c r="B575" s="4" t="s">
        <v>1913</v>
      </c>
      <c r="C575" s="4" t="s">
        <v>1906</v>
      </c>
      <c r="D575" s="4">
        <v>190020082</v>
      </c>
      <c r="E575" s="17" t="s">
        <v>28</v>
      </c>
      <c r="F575" s="3" t="s">
        <v>363</v>
      </c>
      <c r="G575" s="3" t="s">
        <v>364</v>
      </c>
      <c r="H575" s="4">
        <v>10061601215</v>
      </c>
      <c r="I575" s="3">
        <v>135</v>
      </c>
      <c r="J575" s="4" t="s">
        <v>31</v>
      </c>
      <c r="K575" s="3">
        <v>15.8</v>
      </c>
      <c r="L575" s="1">
        <v>25562</v>
      </c>
      <c r="M575" s="3">
        <v>0</v>
      </c>
    </row>
    <row r="576" spans="1:13">
      <c r="A576" s="4">
        <v>4503015240</v>
      </c>
      <c r="B576" s="4" t="s">
        <v>1149</v>
      </c>
      <c r="C576" s="4" t="s">
        <v>1102</v>
      </c>
      <c r="D576" s="4" t="s">
        <v>1150</v>
      </c>
      <c r="E576" s="17" t="s">
        <v>28</v>
      </c>
      <c r="F576" s="3" t="s">
        <v>1151</v>
      </c>
      <c r="G576" s="3" t="s">
        <v>310</v>
      </c>
      <c r="H576" s="4">
        <v>20100085225</v>
      </c>
      <c r="I576" s="3">
        <v>135</v>
      </c>
      <c r="J576" s="4" t="s">
        <v>31</v>
      </c>
      <c r="K576" s="18">
        <v>2628.17</v>
      </c>
      <c r="L576" s="20">
        <v>354802.95</v>
      </c>
      <c r="M576" s="3">
        <v>0</v>
      </c>
    </row>
    <row r="577" spans="1:13">
      <c r="A577" s="4">
        <v>4503008597</v>
      </c>
      <c r="B577" s="4" t="s">
        <v>170</v>
      </c>
      <c r="C577" s="4" t="s">
        <v>26</v>
      </c>
      <c r="D577" s="4" t="s">
        <v>171</v>
      </c>
      <c r="E577" s="17" t="s">
        <v>28</v>
      </c>
      <c r="F577" s="3" t="s">
        <v>172</v>
      </c>
      <c r="G577" s="3" t="s">
        <v>173</v>
      </c>
      <c r="H577" s="4">
        <v>20108237148</v>
      </c>
      <c r="I577" s="18">
        <v>2400</v>
      </c>
      <c r="J577" s="4" t="s">
        <v>31</v>
      </c>
      <c r="K577" s="3">
        <v>0.81</v>
      </c>
      <c r="L577" s="1">
        <v>415500</v>
      </c>
      <c r="M577" s="3">
        <v>0</v>
      </c>
    </row>
    <row r="578" spans="1:13">
      <c r="A578" s="4">
        <v>4503026934</v>
      </c>
      <c r="B578" s="4" t="s">
        <v>1805</v>
      </c>
      <c r="C578" s="4" t="s">
        <v>1745</v>
      </c>
      <c r="D578" s="4" t="s">
        <v>1806</v>
      </c>
      <c r="E578" s="17" t="s">
        <v>28</v>
      </c>
      <c r="F578" s="3" t="s">
        <v>1807</v>
      </c>
      <c r="G578" s="3" t="s">
        <v>314</v>
      </c>
      <c r="H578" s="4">
        <v>20519365589</v>
      </c>
      <c r="I578" s="18">
        <v>1600</v>
      </c>
      <c r="J578" s="4" t="s">
        <v>31</v>
      </c>
      <c r="K578" s="3">
        <v>12.8</v>
      </c>
      <c r="L578" s="1">
        <v>30720</v>
      </c>
      <c r="M578" s="3">
        <v>0</v>
      </c>
    </row>
    <row r="579" spans="1:13">
      <c r="A579" s="4">
        <v>4503026975</v>
      </c>
      <c r="B579" s="4" t="s">
        <v>1815</v>
      </c>
      <c r="C579" s="4" t="s">
        <v>1745</v>
      </c>
      <c r="D579" s="4" t="s">
        <v>1806</v>
      </c>
      <c r="E579" s="17" t="s">
        <v>28</v>
      </c>
      <c r="F579" s="3" t="s">
        <v>1807</v>
      </c>
      <c r="G579" s="3" t="s">
        <v>314</v>
      </c>
      <c r="H579" s="4">
        <v>20519365589</v>
      </c>
      <c r="I579" s="3">
        <v>800</v>
      </c>
      <c r="J579" s="4" t="s">
        <v>31</v>
      </c>
      <c r="K579" s="3">
        <v>12.8</v>
      </c>
      <c r="L579" s="1">
        <v>30720</v>
      </c>
      <c r="M579" s="3">
        <v>0</v>
      </c>
    </row>
    <row r="580" spans="1:13">
      <c r="A580" s="4">
        <v>4503015188</v>
      </c>
      <c r="B580" s="4" t="s">
        <v>1138</v>
      </c>
      <c r="C580" s="4" t="s">
        <v>1102</v>
      </c>
      <c r="D580" s="4" t="s">
        <v>1139</v>
      </c>
      <c r="E580" s="17" t="s">
        <v>28</v>
      </c>
      <c r="F580" s="3" t="s">
        <v>1140</v>
      </c>
      <c r="G580" s="3" t="s">
        <v>467</v>
      </c>
      <c r="H580" s="4">
        <v>20465722119</v>
      </c>
      <c r="I580" s="3">
        <v>6</v>
      </c>
      <c r="J580" s="4" t="s">
        <v>31</v>
      </c>
      <c r="K580" s="3">
        <v>708</v>
      </c>
      <c r="L580" s="1">
        <v>9073</v>
      </c>
      <c r="M580" s="3">
        <v>0</v>
      </c>
    </row>
    <row r="581" spans="1:13">
      <c r="A581" s="4">
        <v>4503026245</v>
      </c>
      <c r="B581" s="4" t="s">
        <v>1669</v>
      </c>
      <c r="C581" s="4" t="s">
        <v>1653</v>
      </c>
      <c r="D581" s="4" t="s">
        <v>1670</v>
      </c>
      <c r="E581" s="17" t="s">
        <v>28</v>
      </c>
      <c r="F581" s="3" t="s">
        <v>1671</v>
      </c>
      <c r="G581" s="3" t="s">
        <v>35</v>
      </c>
      <c r="H581" s="4">
        <v>20307704049</v>
      </c>
      <c r="I581" s="3">
        <v>12</v>
      </c>
      <c r="J581" s="4" t="s">
        <v>31</v>
      </c>
      <c r="K581" s="3">
        <v>390</v>
      </c>
      <c r="L581" s="20">
        <v>4680</v>
      </c>
      <c r="M581" s="3">
        <v>0</v>
      </c>
    </row>
    <row r="582" spans="1:13">
      <c r="A582" s="4">
        <v>4503010512</v>
      </c>
      <c r="B582" s="4" t="s">
        <v>457</v>
      </c>
      <c r="C582" s="4" t="s">
        <v>381</v>
      </c>
      <c r="D582" s="4" t="s">
        <v>458</v>
      </c>
      <c r="E582" s="17" t="s">
        <v>28</v>
      </c>
      <c r="F582" s="3" t="s">
        <v>459</v>
      </c>
      <c r="G582" s="3" t="s">
        <v>460</v>
      </c>
      <c r="H582" s="4">
        <v>20100162238</v>
      </c>
      <c r="I582" s="3">
        <v>180</v>
      </c>
      <c r="J582" s="4" t="s">
        <v>31</v>
      </c>
      <c r="K582" s="3">
        <v>59.5</v>
      </c>
      <c r="L582" s="1">
        <v>21510</v>
      </c>
      <c r="M582" s="3">
        <v>0</v>
      </c>
    </row>
    <row r="583" spans="1:13">
      <c r="A583" s="4">
        <v>4503028275</v>
      </c>
      <c r="B583" s="4" t="s">
        <v>2012</v>
      </c>
      <c r="C583" s="4" t="s">
        <v>1906</v>
      </c>
      <c r="D583" s="4" t="s">
        <v>2013</v>
      </c>
      <c r="E583" s="17" t="s">
        <v>28</v>
      </c>
      <c r="F583" s="3" t="s">
        <v>2014</v>
      </c>
      <c r="G583" s="3" t="s">
        <v>2015</v>
      </c>
      <c r="H583" s="4" t="s">
        <v>1317</v>
      </c>
      <c r="I583" s="18">
        <v>1400</v>
      </c>
      <c r="J583" s="4" t="s">
        <v>31</v>
      </c>
      <c r="K583" s="3">
        <v>22.5</v>
      </c>
      <c r="L583" s="20">
        <v>31500</v>
      </c>
      <c r="M583" s="3">
        <v>0</v>
      </c>
    </row>
    <row r="584" spans="1:13">
      <c r="A584" s="4">
        <v>4503012637</v>
      </c>
      <c r="B584" s="4" t="s">
        <v>788</v>
      </c>
      <c r="C584" s="4" t="s">
        <v>732</v>
      </c>
      <c r="D584" s="4" t="s">
        <v>789</v>
      </c>
      <c r="E584" s="17" t="s">
        <v>28</v>
      </c>
      <c r="F584" s="3" t="s">
        <v>790</v>
      </c>
      <c r="G584" s="3" t="s">
        <v>791</v>
      </c>
      <c r="H584" s="4">
        <v>20123222751</v>
      </c>
      <c r="I584" s="18">
        <v>200000</v>
      </c>
      <c r="J584" s="4" t="s">
        <v>31</v>
      </c>
      <c r="K584" s="3">
        <v>1.76</v>
      </c>
      <c r="L584" s="1">
        <v>26621</v>
      </c>
      <c r="M584" s="3">
        <v>0</v>
      </c>
    </row>
    <row r="585" spans="1:13">
      <c r="A585" s="4">
        <v>4503009813</v>
      </c>
      <c r="B585" s="4" t="s">
        <v>354</v>
      </c>
      <c r="C585" s="4" t="s">
        <v>297</v>
      </c>
      <c r="D585" s="4">
        <v>190040187</v>
      </c>
      <c r="E585" s="17" t="s">
        <v>28</v>
      </c>
      <c r="F585" s="3" t="s">
        <v>355</v>
      </c>
      <c r="G585" s="3" t="s">
        <v>350</v>
      </c>
      <c r="H585" s="4">
        <v>20600501241</v>
      </c>
      <c r="I585" s="18">
        <v>1890</v>
      </c>
      <c r="J585" s="4" t="s">
        <v>31</v>
      </c>
      <c r="K585" s="3">
        <v>1.2</v>
      </c>
      <c r="L585" s="1">
        <v>18622.3</v>
      </c>
      <c r="M585" s="18">
        <v>2268</v>
      </c>
    </row>
    <row r="586" spans="1:13">
      <c r="A586" s="4">
        <v>4503022553</v>
      </c>
      <c r="B586" s="4" t="s">
        <v>1541</v>
      </c>
      <c r="C586" s="4" t="s">
        <v>1496</v>
      </c>
      <c r="D586" s="4" t="s">
        <v>1542</v>
      </c>
      <c r="E586" s="17" t="s">
        <v>28</v>
      </c>
      <c r="F586" s="3" t="s">
        <v>1543</v>
      </c>
      <c r="G586" s="3" t="s">
        <v>1544</v>
      </c>
      <c r="H586" s="4">
        <v>20502551311</v>
      </c>
      <c r="I586" s="3">
        <v>2</v>
      </c>
      <c r="J586" s="4" t="s">
        <v>31</v>
      </c>
      <c r="K586" s="18">
        <v>95550</v>
      </c>
      <c r="L586" s="20">
        <v>191100</v>
      </c>
      <c r="M586" s="3">
        <v>0</v>
      </c>
    </row>
    <row r="587" spans="1:13">
      <c r="A587" s="4">
        <v>4503011311</v>
      </c>
      <c r="B587" s="4" t="s">
        <v>607</v>
      </c>
      <c r="C587" s="4" t="s">
        <v>594</v>
      </c>
      <c r="D587" s="4" t="s">
        <v>608</v>
      </c>
      <c r="E587" s="17" t="s">
        <v>28</v>
      </c>
      <c r="F587" s="3" t="s">
        <v>609</v>
      </c>
      <c r="G587" s="3" t="s">
        <v>610</v>
      </c>
      <c r="H587" s="4">
        <v>20517003337</v>
      </c>
      <c r="I587" s="3">
        <v>8</v>
      </c>
      <c r="J587" s="4" t="s">
        <v>31</v>
      </c>
      <c r="K587" s="18">
        <v>4100</v>
      </c>
      <c r="L587" s="20">
        <v>32800</v>
      </c>
      <c r="M587" s="18">
        <v>32800</v>
      </c>
    </row>
    <row r="588" spans="1:13">
      <c r="A588" s="4">
        <v>4503011940</v>
      </c>
      <c r="B588" s="4" t="s">
        <v>691</v>
      </c>
      <c r="C588" s="4" t="s">
        <v>645</v>
      </c>
      <c r="D588" s="4" t="s">
        <v>608</v>
      </c>
      <c r="E588" s="17" t="s">
        <v>28</v>
      </c>
      <c r="F588" s="3" t="s">
        <v>692</v>
      </c>
      <c r="G588" s="3" t="s">
        <v>610</v>
      </c>
      <c r="H588" s="4">
        <v>20517003337</v>
      </c>
      <c r="I588" s="3">
        <v>2</v>
      </c>
      <c r="J588" s="4" t="s">
        <v>31</v>
      </c>
      <c r="K588" s="18">
        <v>4100</v>
      </c>
      <c r="L588" s="1">
        <v>32400</v>
      </c>
      <c r="M588" s="18">
        <v>8200</v>
      </c>
    </row>
    <row r="589" spans="1:13">
      <c r="A589" s="4">
        <v>4503008102</v>
      </c>
      <c r="B589" s="4" t="s">
        <v>40</v>
      </c>
      <c r="C589" s="4" t="s">
        <v>26</v>
      </c>
      <c r="D589" s="4" t="s">
        <v>41</v>
      </c>
      <c r="E589" s="17" t="s">
        <v>28</v>
      </c>
      <c r="F589" s="3" t="s">
        <v>42</v>
      </c>
      <c r="G589" s="3" t="s">
        <v>43</v>
      </c>
      <c r="H589" s="4" t="s">
        <v>44</v>
      </c>
      <c r="I589" s="3">
        <v>10</v>
      </c>
      <c r="J589" s="4" t="s">
        <v>31</v>
      </c>
      <c r="K589" s="3">
        <v>880</v>
      </c>
      <c r="L589" s="1">
        <v>20050</v>
      </c>
      <c r="M589" s="3">
        <v>0</v>
      </c>
    </row>
    <row r="590" spans="1:13">
      <c r="A590" s="4">
        <v>4503011881</v>
      </c>
      <c r="B590" s="4" t="s">
        <v>686</v>
      </c>
      <c r="C590" s="4" t="s">
        <v>645</v>
      </c>
      <c r="D590" s="4" t="s">
        <v>687</v>
      </c>
      <c r="E590" s="17" t="s">
        <v>28</v>
      </c>
      <c r="F590" s="3" t="s">
        <v>688</v>
      </c>
      <c r="G590" s="3" t="s">
        <v>614</v>
      </c>
      <c r="H590" s="4">
        <v>20101337261</v>
      </c>
      <c r="I590" s="3">
        <v>5</v>
      </c>
      <c r="J590" s="4" t="s">
        <v>31</v>
      </c>
      <c r="K590" s="3">
        <v>87</v>
      </c>
      <c r="L590" s="1">
        <v>31325</v>
      </c>
      <c r="M590" s="3">
        <v>0</v>
      </c>
    </row>
    <row r="591" spans="1:13" ht="0.75" customHeight="1">
      <c r="A591" s="4">
        <v>4503011554</v>
      </c>
      <c r="B591" s="4" t="s">
        <v>635</v>
      </c>
      <c r="C591" s="4" t="s">
        <v>594</v>
      </c>
      <c r="D591" s="4" t="s">
        <v>636</v>
      </c>
      <c r="E591" s="17" t="s">
        <v>28</v>
      </c>
      <c r="F591" s="3" t="s">
        <v>637</v>
      </c>
      <c r="G591" s="3" t="s">
        <v>503</v>
      </c>
      <c r="H591" s="4">
        <v>20503650186</v>
      </c>
      <c r="I591" s="3">
        <v>12</v>
      </c>
      <c r="J591" s="4" t="s">
        <v>31</v>
      </c>
      <c r="K591" s="3">
        <v>900</v>
      </c>
      <c r="L591" s="1">
        <v>32730</v>
      </c>
      <c r="M591" s="3">
        <v>0</v>
      </c>
    </row>
    <row r="592" spans="1:13" s="24" customFormat="1">
      <c r="A592" s="22">
        <v>4503008431</v>
      </c>
      <c r="B592" s="22" t="s">
        <v>130</v>
      </c>
      <c r="C592" s="22" t="s">
        <v>26</v>
      </c>
      <c r="D592" s="22" t="s">
        <v>131</v>
      </c>
      <c r="E592" s="23" t="s">
        <v>132</v>
      </c>
      <c r="F592" s="21" t="s">
        <v>133</v>
      </c>
      <c r="G592" s="24" t="s">
        <v>134</v>
      </c>
      <c r="H592" s="22" t="s">
        <v>135</v>
      </c>
      <c r="I592" s="24">
        <v>1</v>
      </c>
      <c r="J592" s="22" t="s">
        <v>31</v>
      </c>
      <c r="K592" s="25">
        <v>2000</v>
      </c>
      <c r="L592" s="26">
        <v>2000</v>
      </c>
      <c r="M592" s="24">
        <v>0</v>
      </c>
    </row>
    <row r="593" spans="1:13">
      <c r="A593" s="4">
        <v>4503008432</v>
      </c>
      <c r="B593" s="4" t="s">
        <v>136</v>
      </c>
      <c r="C593" s="4" t="s">
        <v>26</v>
      </c>
      <c r="D593" s="4" t="s">
        <v>131</v>
      </c>
      <c r="E593" s="17" t="s">
        <v>132</v>
      </c>
      <c r="F593" s="3" t="s">
        <v>137</v>
      </c>
      <c r="G593" s="3" t="s">
        <v>138</v>
      </c>
      <c r="H593" s="4">
        <v>10060697367</v>
      </c>
      <c r="I593" s="3">
        <v>1</v>
      </c>
      <c r="J593" s="4" t="s">
        <v>31</v>
      </c>
      <c r="K593" s="18">
        <v>6666</v>
      </c>
      <c r="L593" s="20">
        <v>6666</v>
      </c>
      <c r="M593" s="3">
        <v>0</v>
      </c>
    </row>
    <row r="594" spans="1:13">
      <c r="A594" s="4">
        <v>4503012074</v>
      </c>
      <c r="B594" s="4" t="s">
        <v>709</v>
      </c>
      <c r="C594" s="4" t="s">
        <v>645</v>
      </c>
      <c r="D594" s="4" t="s">
        <v>131</v>
      </c>
      <c r="E594" s="17" t="s">
        <v>132</v>
      </c>
      <c r="F594" s="3" t="s">
        <v>710</v>
      </c>
      <c r="G594" s="3" t="s">
        <v>711</v>
      </c>
      <c r="H594" s="4">
        <v>10462381021</v>
      </c>
      <c r="I594" s="3">
        <v>1</v>
      </c>
      <c r="J594" s="4" t="s">
        <v>31</v>
      </c>
      <c r="K594" s="18">
        <v>2000</v>
      </c>
      <c r="L594" s="20">
        <v>2000</v>
      </c>
      <c r="M594" s="3">
        <v>0</v>
      </c>
    </row>
    <row r="595" spans="1:13">
      <c r="A595" s="4">
        <v>4503012100</v>
      </c>
      <c r="B595" s="4" t="s">
        <v>719</v>
      </c>
      <c r="C595" s="4" t="s">
        <v>645</v>
      </c>
      <c r="D595" s="4" t="s">
        <v>131</v>
      </c>
      <c r="E595" s="17" t="s">
        <v>132</v>
      </c>
      <c r="F595" s="3" t="s">
        <v>710</v>
      </c>
      <c r="G595" s="3" t="s">
        <v>720</v>
      </c>
      <c r="H595" s="4">
        <v>10450862229</v>
      </c>
      <c r="I595" s="3">
        <v>1</v>
      </c>
      <c r="J595" s="4" t="s">
        <v>31</v>
      </c>
      <c r="K595" s="18">
        <v>2000</v>
      </c>
      <c r="L595" s="20">
        <v>2000</v>
      </c>
      <c r="M595" s="3">
        <v>0</v>
      </c>
    </row>
    <row r="596" spans="1:13">
      <c r="A596" s="4">
        <v>4503012108</v>
      </c>
      <c r="B596" s="4" t="s">
        <v>723</v>
      </c>
      <c r="C596" s="4" t="s">
        <v>645</v>
      </c>
      <c r="D596" s="4" t="s">
        <v>131</v>
      </c>
      <c r="E596" s="17" t="s">
        <v>132</v>
      </c>
      <c r="F596" s="3" t="s">
        <v>710</v>
      </c>
      <c r="G596" s="3" t="s">
        <v>724</v>
      </c>
      <c r="H596" s="4">
        <v>10097585771</v>
      </c>
      <c r="I596" s="3">
        <v>1</v>
      </c>
      <c r="J596" s="4" t="s">
        <v>31</v>
      </c>
      <c r="K596" s="18">
        <v>2000</v>
      </c>
      <c r="L596" s="20">
        <v>2000</v>
      </c>
      <c r="M596" s="3">
        <v>0</v>
      </c>
    </row>
    <row r="597" spans="1:13">
      <c r="A597" s="4">
        <v>4503012110</v>
      </c>
      <c r="B597" s="4" t="s">
        <v>728</v>
      </c>
      <c r="C597" s="4" t="s">
        <v>645</v>
      </c>
      <c r="D597" s="4" t="s">
        <v>131</v>
      </c>
      <c r="E597" s="17" t="s">
        <v>132</v>
      </c>
      <c r="F597" s="3" t="s">
        <v>710</v>
      </c>
      <c r="G597" s="3" t="s">
        <v>729</v>
      </c>
      <c r="H597" s="4">
        <v>10437844475</v>
      </c>
      <c r="I597" s="3">
        <v>1</v>
      </c>
      <c r="J597" s="4" t="s">
        <v>31</v>
      </c>
      <c r="K597" s="18">
        <v>2000</v>
      </c>
      <c r="L597" s="20">
        <v>2000</v>
      </c>
      <c r="M597" s="3">
        <v>0</v>
      </c>
    </row>
    <row r="598" spans="1:13" s="24" customFormat="1">
      <c r="A598" s="22">
        <v>4503008764</v>
      </c>
      <c r="B598" s="22" t="s">
        <v>204</v>
      </c>
      <c r="C598" s="22" t="s">
        <v>175</v>
      </c>
      <c r="D598" s="22" t="s">
        <v>131</v>
      </c>
      <c r="E598" s="23" t="s">
        <v>132</v>
      </c>
      <c r="F598" s="21" t="s">
        <v>205</v>
      </c>
      <c r="G598" s="24" t="s">
        <v>206</v>
      </c>
      <c r="H598" s="22">
        <v>10475471194</v>
      </c>
      <c r="I598" s="24">
        <v>1</v>
      </c>
      <c r="J598" s="22" t="s">
        <v>31</v>
      </c>
      <c r="K598" s="25">
        <v>3000</v>
      </c>
      <c r="L598" s="26">
        <v>3000</v>
      </c>
      <c r="M598" s="24">
        <v>0</v>
      </c>
    </row>
    <row r="599" spans="1:13">
      <c r="A599" s="4">
        <v>4503028420</v>
      </c>
      <c r="B599" s="4" t="s">
        <v>2047</v>
      </c>
      <c r="C599" s="4" t="s">
        <v>1906</v>
      </c>
      <c r="D599" s="4" t="s">
        <v>131</v>
      </c>
      <c r="E599" s="17" t="s">
        <v>132</v>
      </c>
      <c r="F599" s="3" t="s">
        <v>2048</v>
      </c>
      <c r="G599" s="3" t="s">
        <v>2049</v>
      </c>
      <c r="H599" s="4">
        <v>20172155317</v>
      </c>
      <c r="I599" s="3">
        <v>1</v>
      </c>
      <c r="J599" s="4" t="s">
        <v>31</v>
      </c>
      <c r="K599" s="18">
        <v>772200</v>
      </c>
      <c r="L599" s="20">
        <v>772200</v>
      </c>
      <c r="M599" s="3">
        <v>0</v>
      </c>
    </row>
    <row r="600" spans="1:13">
      <c r="A600" s="4">
        <v>4503028427</v>
      </c>
      <c r="B600" s="4" t="s">
        <v>2059</v>
      </c>
      <c r="C600" s="4" t="s">
        <v>1906</v>
      </c>
      <c r="D600" s="4" t="s">
        <v>131</v>
      </c>
      <c r="E600" s="17" t="s">
        <v>132</v>
      </c>
      <c r="F600" s="3" t="s">
        <v>2060</v>
      </c>
      <c r="G600" s="3" t="s">
        <v>592</v>
      </c>
      <c r="H600" s="4">
        <v>20153402401</v>
      </c>
      <c r="I600" s="3">
        <v>1</v>
      </c>
      <c r="J600" s="4" t="s">
        <v>31</v>
      </c>
      <c r="K600" s="18">
        <v>29737</v>
      </c>
      <c r="L600" s="20">
        <v>29737</v>
      </c>
      <c r="M600" s="3">
        <v>0</v>
      </c>
    </row>
    <row r="601" spans="1:13">
      <c r="A601" s="4">
        <v>4503012097</v>
      </c>
      <c r="B601" s="4" t="s">
        <v>717</v>
      </c>
      <c r="C601" s="4" t="s">
        <v>645</v>
      </c>
      <c r="D601" s="4" t="s">
        <v>131</v>
      </c>
      <c r="E601" s="17" t="s">
        <v>132</v>
      </c>
      <c r="F601" s="3" t="s">
        <v>718</v>
      </c>
      <c r="G601" s="3" t="s">
        <v>147</v>
      </c>
      <c r="H601" s="4">
        <v>20503701864</v>
      </c>
      <c r="I601" s="3">
        <v>1</v>
      </c>
      <c r="J601" s="4" t="s">
        <v>31</v>
      </c>
      <c r="K601" s="18">
        <v>19800</v>
      </c>
      <c r="L601" s="20">
        <v>19800</v>
      </c>
      <c r="M601" s="3">
        <v>0</v>
      </c>
    </row>
    <row r="602" spans="1:13">
      <c r="A602" s="4">
        <v>4503012091</v>
      </c>
      <c r="B602" s="4" t="s">
        <v>712</v>
      </c>
      <c r="C602" s="4" t="s">
        <v>645</v>
      </c>
      <c r="D602" s="4" t="s">
        <v>131</v>
      </c>
      <c r="E602" s="17" t="s">
        <v>132</v>
      </c>
      <c r="F602" s="3" t="s">
        <v>713</v>
      </c>
      <c r="G602" s="3" t="s">
        <v>147</v>
      </c>
      <c r="H602" s="4">
        <v>20503701864</v>
      </c>
      <c r="I602" s="3">
        <v>1</v>
      </c>
      <c r="J602" s="4" t="s">
        <v>31</v>
      </c>
      <c r="K602" s="18">
        <v>26300</v>
      </c>
      <c r="L602" s="20">
        <v>26300</v>
      </c>
      <c r="M602" s="3">
        <v>0</v>
      </c>
    </row>
    <row r="603" spans="1:13">
      <c r="A603" s="4">
        <v>4503011789</v>
      </c>
      <c r="B603" s="4" t="s">
        <v>683</v>
      </c>
      <c r="C603" s="4" t="s">
        <v>645</v>
      </c>
      <c r="D603" s="4" t="s">
        <v>131</v>
      </c>
      <c r="E603" s="17" t="s">
        <v>132</v>
      </c>
      <c r="F603" s="3" t="s">
        <v>684</v>
      </c>
      <c r="G603" s="3" t="s">
        <v>592</v>
      </c>
      <c r="H603" s="4">
        <v>20153402401</v>
      </c>
      <c r="I603" s="3">
        <v>1</v>
      </c>
      <c r="J603" s="4" t="s">
        <v>31</v>
      </c>
      <c r="K603" s="18">
        <v>29737</v>
      </c>
      <c r="L603" s="20">
        <v>29737</v>
      </c>
      <c r="M603" s="3">
        <v>0</v>
      </c>
    </row>
    <row r="604" spans="1:13">
      <c r="A604" s="4">
        <v>4503013590</v>
      </c>
      <c r="B604" s="4" t="s">
        <v>896</v>
      </c>
      <c r="C604" s="4" t="s">
        <v>873</v>
      </c>
      <c r="D604" s="4" t="s">
        <v>131</v>
      </c>
      <c r="E604" s="17" t="s">
        <v>132</v>
      </c>
      <c r="F604" s="3" t="s">
        <v>897</v>
      </c>
      <c r="G604" s="3" t="s">
        <v>141</v>
      </c>
      <c r="H604" s="4">
        <v>20110304324</v>
      </c>
      <c r="I604" s="3">
        <v>1</v>
      </c>
      <c r="J604" s="4" t="s">
        <v>31</v>
      </c>
      <c r="K604" s="18">
        <v>195600</v>
      </c>
      <c r="L604" s="20">
        <v>195600</v>
      </c>
      <c r="M604" s="3">
        <v>0</v>
      </c>
    </row>
    <row r="605" spans="1:13">
      <c r="A605" s="4">
        <v>4503026605</v>
      </c>
      <c r="B605" s="4" t="s">
        <v>1742</v>
      </c>
      <c r="C605" s="4" t="s">
        <v>1653</v>
      </c>
      <c r="D605" s="4" t="s">
        <v>131</v>
      </c>
      <c r="E605" s="17" t="s">
        <v>132</v>
      </c>
      <c r="F605" s="3" t="s">
        <v>1743</v>
      </c>
      <c r="G605" s="3" t="s">
        <v>147</v>
      </c>
      <c r="H605" s="4">
        <v>20503701864</v>
      </c>
      <c r="I605" s="3">
        <v>1</v>
      </c>
      <c r="J605" s="4" t="s">
        <v>31</v>
      </c>
      <c r="K605" s="18">
        <v>30500</v>
      </c>
      <c r="L605" s="20">
        <v>30500</v>
      </c>
      <c r="M605" s="3">
        <v>0</v>
      </c>
    </row>
    <row r="606" spans="1:13">
      <c r="A606" s="4">
        <v>4503011222</v>
      </c>
      <c r="B606" s="4" t="s">
        <v>590</v>
      </c>
      <c r="C606" s="4" t="s">
        <v>490</v>
      </c>
      <c r="D606" s="4" t="s">
        <v>131</v>
      </c>
      <c r="E606" s="17" t="s">
        <v>132</v>
      </c>
      <c r="F606" s="3" t="s">
        <v>591</v>
      </c>
      <c r="G606" s="3" t="s">
        <v>592</v>
      </c>
      <c r="H606" s="4">
        <v>20153402401</v>
      </c>
      <c r="I606" s="3">
        <v>1</v>
      </c>
      <c r="J606" s="4" t="s">
        <v>31</v>
      </c>
      <c r="K606" s="18">
        <v>29737</v>
      </c>
      <c r="L606" s="20">
        <v>29737</v>
      </c>
      <c r="M606" s="3">
        <v>0</v>
      </c>
    </row>
    <row r="607" spans="1:13">
      <c r="A607" s="4">
        <v>4503008460</v>
      </c>
      <c r="B607" s="4" t="s">
        <v>145</v>
      </c>
      <c r="C607" s="4" t="s">
        <v>26</v>
      </c>
      <c r="D607" s="4" t="s">
        <v>131</v>
      </c>
      <c r="E607" s="17" t="s">
        <v>132</v>
      </c>
      <c r="F607" s="3" t="s">
        <v>146</v>
      </c>
      <c r="G607" s="3" t="s">
        <v>147</v>
      </c>
      <c r="H607" s="4">
        <v>20503701864</v>
      </c>
      <c r="I607" s="3">
        <v>1</v>
      </c>
      <c r="J607" s="4" t="s">
        <v>31</v>
      </c>
      <c r="K607" s="18">
        <v>30500</v>
      </c>
      <c r="L607" s="20">
        <v>30500</v>
      </c>
      <c r="M607" s="3">
        <v>0</v>
      </c>
    </row>
    <row r="608" spans="1:13">
      <c r="A608" s="4">
        <v>4503026338</v>
      </c>
      <c r="B608" s="4" t="s">
        <v>1697</v>
      </c>
      <c r="C608" s="4" t="s">
        <v>1653</v>
      </c>
      <c r="D608" s="4" t="s">
        <v>131</v>
      </c>
      <c r="E608" s="17" t="s">
        <v>132</v>
      </c>
      <c r="F608" s="3" t="s">
        <v>1698</v>
      </c>
      <c r="G608" s="3" t="s">
        <v>141</v>
      </c>
      <c r="H608" s="4">
        <v>20110304324</v>
      </c>
      <c r="I608" s="3">
        <v>1</v>
      </c>
      <c r="J608" s="4" t="s">
        <v>31</v>
      </c>
      <c r="K608" s="18">
        <v>28047.040000000001</v>
      </c>
      <c r="L608" s="20">
        <v>28047.040000000001</v>
      </c>
      <c r="M608" s="3">
        <v>0</v>
      </c>
    </row>
    <row r="609" spans="1:13">
      <c r="A609" s="4">
        <v>4503028425</v>
      </c>
      <c r="B609" s="4" t="s">
        <v>2056</v>
      </c>
      <c r="C609" s="4" t="s">
        <v>1906</v>
      </c>
      <c r="D609" s="4" t="s">
        <v>131</v>
      </c>
      <c r="E609" s="17" t="s">
        <v>132</v>
      </c>
      <c r="F609" s="3" t="s">
        <v>2057</v>
      </c>
      <c r="G609" s="3" t="s">
        <v>2058</v>
      </c>
      <c r="H609" s="4">
        <v>20392687794</v>
      </c>
      <c r="I609" s="3">
        <v>1</v>
      </c>
      <c r="J609" s="4" t="s">
        <v>31</v>
      </c>
      <c r="K609" s="18">
        <v>30394.83</v>
      </c>
      <c r="L609" s="20">
        <v>30394.83</v>
      </c>
      <c r="M609" s="3">
        <v>0</v>
      </c>
    </row>
    <row r="610" spans="1:13">
      <c r="A610" s="4">
        <v>4503028423</v>
      </c>
      <c r="B610" s="4" t="s">
        <v>2053</v>
      </c>
      <c r="C610" s="4" t="s">
        <v>1906</v>
      </c>
      <c r="D610" s="4" t="s">
        <v>131</v>
      </c>
      <c r="E610" s="17" t="s">
        <v>132</v>
      </c>
      <c r="F610" s="3" t="s">
        <v>2054</v>
      </c>
      <c r="G610" s="3" t="s">
        <v>2055</v>
      </c>
      <c r="H610" s="4">
        <v>20548600139</v>
      </c>
      <c r="I610" s="3">
        <v>1</v>
      </c>
      <c r="J610" s="4" t="s">
        <v>31</v>
      </c>
      <c r="K610" s="18">
        <v>146556</v>
      </c>
      <c r="L610" s="20">
        <v>146556</v>
      </c>
      <c r="M610" s="3">
        <v>0</v>
      </c>
    </row>
    <row r="611" spans="1:13">
      <c r="A611" s="4">
        <v>4503012101</v>
      </c>
      <c r="B611" s="4" t="s">
        <v>721</v>
      </c>
      <c r="C611" s="4" t="s">
        <v>645</v>
      </c>
      <c r="D611" s="4" t="s">
        <v>131</v>
      </c>
      <c r="E611" s="17" t="s">
        <v>132</v>
      </c>
      <c r="F611" s="3" t="s">
        <v>722</v>
      </c>
      <c r="G611" s="3" t="s">
        <v>147</v>
      </c>
      <c r="H611" s="4">
        <v>20503701864</v>
      </c>
      <c r="I611" s="3">
        <v>1</v>
      </c>
      <c r="J611" s="4" t="s">
        <v>31</v>
      </c>
      <c r="K611" s="18">
        <v>29250</v>
      </c>
      <c r="L611" s="20">
        <v>29250</v>
      </c>
      <c r="M611" s="3">
        <v>0</v>
      </c>
    </row>
    <row r="612" spans="1:13" s="24" customFormat="1">
      <c r="A612" s="22">
        <v>4503008828</v>
      </c>
      <c r="B612" s="22" t="s">
        <v>225</v>
      </c>
      <c r="C612" s="22" t="s">
        <v>175</v>
      </c>
      <c r="D612" s="22" t="s">
        <v>131</v>
      </c>
      <c r="E612" s="23" t="s">
        <v>132</v>
      </c>
      <c r="F612" s="21" t="s">
        <v>226</v>
      </c>
      <c r="G612" s="24" t="s">
        <v>227</v>
      </c>
      <c r="H612" s="22">
        <v>10470731104</v>
      </c>
      <c r="I612" s="24">
        <v>1</v>
      </c>
      <c r="J612" s="22" t="s">
        <v>31</v>
      </c>
      <c r="K612" s="25">
        <v>2600</v>
      </c>
      <c r="L612" s="26">
        <v>2600</v>
      </c>
      <c r="M612" s="24">
        <v>0</v>
      </c>
    </row>
    <row r="613" spans="1:13">
      <c r="A613" s="4">
        <v>4503009193</v>
      </c>
      <c r="B613" s="4" t="s">
        <v>268</v>
      </c>
      <c r="C613" s="4" t="s">
        <v>175</v>
      </c>
      <c r="D613" s="4" t="s">
        <v>131</v>
      </c>
      <c r="E613" s="17" t="s">
        <v>132</v>
      </c>
      <c r="F613" s="3" t="s">
        <v>269</v>
      </c>
      <c r="G613" s="3" t="s">
        <v>270</v>
      </c>
      <c r="H613" s="4">
        <v>10431561315</v>
      </c>
      <c r="I613" s="3">
        <v>1</v>
      </c>
      <c r="J613" s="4" t="s">
        <v>31</v>
      </c>
      <c r="K613" s="18">
        <v>7500</v>
      </c>
      <c r="L613" s="20">
        <v>7500</v>
      </c>
      <c r="M613" s="3">
        <v>0</v>
      </c>
    </row>
    <row r="614" spans="1:13">
      <c r="A614" s="4">
        <v>4503009166</v>
      </c>
      <c r="B614" s="4" t="s">
        <v>258</v>
      </c>
      <c r="C614" s="4" t="s">
        <v>175</v>
      </c>
      <c r="D614" s="4" t="s">
        <v>131</v>
      </c>
      <c r="E614" s="17" t="s">
        <v>132</v>
      </c>
      <c r="F614" s="3" t="s">
        <v>259</v>
      </c>
      <c r="G614" s="3" t="s">
        <v>260</v>
      </c>
      <c r="H614" s="4">
        <v>10428455334</v>
      </c>
      <c r="I614" s="3">
        <v>1</v>
      </c>
      <c r="J614" s="4" t="s">
        <v>31</v>
      </c>
      <c r="K614" s="18">
        <v>7500</v>
      </c>
      <c r="L614" s="20">
        <v>7500</v>
      </c>
      <c r="M614" s="3">
        <v>0</v>
      </c>
    </row>
    <row r="615" spans="1:13" s="24" customFormat="1">
      <c r="A615" s="22">
        <v>4503027153</v>
      </c>
      <c r="B615" s="22" t="s">
        <v>1844</v>
      </c>
      <c r="C615" s="22" t="s">
        <v>1745</v>
      </c>
      <c r="D615" s="22" t="s">
        <v>131</v>
      </c>
      <c r="E615" s="23" t="s">
        <v>132</v>
      </c>
      <c r="F615" s="21" t="s">
        <v>1845</v>
      </c>
      <c r="G615" s="24" t="s">
        <v>1846</v>
      </c>
      <c r="H615" s="22" t="s">
        <v>1847</v>
      </c>
      <c r="I615" s="24">
        <v>1</v>
      </c>
      <c r="J615" s="22" t="s">
        <v>31</v>
      </c>
      <c r="K615" s="25">
        <v>2600</v>
      </c>
      <c r="L615" s="26">
        <v>2600</v>
      </c>
      <c r="M615" s="24">
        <v>0</v>
      </c>
    </row>
    <row r="616" spans="1:13">
      <c r="A616" s="4">
        <v>4503011472</v>
      </c>
      <c r="B616" s="4" t="s">
        <v>619</v>
      </c>
      <c r="C616" s="4" t="s">
        <v>594</v>
      </c>
      <c r="D616" s="4" t="s">
        <v>131</v>
      </c>
      <c r="E616" s="17" t="s">
        <v>132</v>
      </c>
      <c r="F616" s="3" t="s">
        <v>620</v>
      </c>
      <c r="G616" s="3" t="s">
        <v>621</v>
      </c>
      <c r="H616" s="4" t="s">
        <v>622</v>
      </c>
      <c r="I616" s="3">
        <v>1</v>
      </c>
      <c r="J616" s="4" t="s">
        <v>31</v>
      </c>
      <c r="K616" s="18">
        <v>65966.25</v>
      </c>
      <c r="L616" s="20">
        <v>65966.25</v>
      </c>
      <c r="M616" s="3">
        <v>0</v>
      </c>
    </row>
    <row r="617" spans="1:13">
      <c r="A617" s="4">
        <v>4503021288</v>
      </c>
      <c r="B617" s="4" t="s">
        <v>1486</v>
      </c>
      <c r="C617" s="4" t="s">
        <v>1370</v>
      </c>
      <c r="D617" s="4" t="s">
        <v>131</v>
      </c>
      <c r="E617" s="17" t="s">
        <v>132</v>
      </c>
      <c r="F617" s="3" t="s">
        <v>1487</v>
      </c>
      <c r="G617" s="3" t="s">
        <v>1488</v>
      </c>
      <c r="H617" s="4">
        <v>20100057523</v>
      </c>
      <c r="I617" s="3">
        <v>1</v>
      </c>
      <c r="J617" s="4" t="s">
        <v>31</v>
      </c>
      <c r="K617" s="18">
        <v>49770</v>
      </c>
      <c r="L617" s="20">
        <v>49770</v>
      </c>
      <c r="M617" s="3">
        <v>0</v>
      </c>
    </row>
    <row r="618" spans="1:13">
      <c r="A618" s="4">
        <v>4503015291</v>
      </c>
      <c r="B618" s="4" t="s">
        <v>1169</v>
      </c>
      <c r="C618" s="4" t="s">
        <v>1102</v>
      </c>
      <c r="D618" s="4" t="s">
        <v>131</v>
      </c>
      <c r="E618" s="17" t="s">
        <v>132</v>
      </c>
      <c r="F618" s="3" t="s">
        <v>1170</v>
      </c>
      <c r="G618" s="3" t="s">
        <v>599</v>
      </c>
      <c r="H618" s="4">
        <v>20509761818</v>
      </c>
      <c r="I618" s="3">
        <v>1</v>
      </c>
      <c r="J618" s="4" t="s">
        <v>31</v>
      </c>
      <c r="K618" s="18">
        <v>23166.67</v>
      </c>
      <c r="L618" s="20">
        <v>23166.67</v>
      </c>
      <c r="M618" s="3">
        <v>0</v>
      </c>
    </row>
    <row r="619" spans="1:13">
      <c r="A619" s="4">
        <v>4503013544</v>
      </c>
      <c r="B619" s="4" t="s">
        <v>890</v>
      </c>
      <c r="C619" s="4" t="s">
        <v>873</v>
      </c>
      <c r="D619" s="4" t="s">
        <v>131</v>
      </c>
      <c r="E619" s="17" t="s">
        <v>132</v>
      </c>
      <c r="F619" s="3" t="s">
        <v>891</v>
      </c>
      <c r="G619" s="3" t="s">
        <v>892</v>
      </c>
      <c r="H619" s="4">
        <v>20458681415</v>
      </c>
      <c r="I619" s="3">
        <v>1</v>
      </c>
      <c r="J619" s="4" t="s">
        <v>31</v>
      </c>
      <c r="K619" s="18">
        <v>192240</v>
      </c>
      <c r="L619" s="20">
        <v>192240</v>
      </c>
      <c r="M619" s="3">
        <v>0</v>
      </c>
    </row>
    <row r="620" spans="1:13">
      <c r="A620" s="4">
        <v>4503008441</v>
      </c>
      <c r="B620" s="4" t="s">
        <v>139</v>
      </c>
      <c r="C620" s="4" t="s">
        <v>26</v>
      </c>
      <c r="D620" s="4" t="s">
        <v>131</v>
      </c>
      <c r="E620" s="17" t="s">
        <v>132</v>
      </c>
      <c r="F620" s="3" t="s">
        <v>140</v>
      </c>
      <c r="G620" s="3" t="s">
        <v>141</v>
      </c>
      <c r="H620" s="4">
        <v>20110304324</v>
      </c>
      <c r="I620" s="3">
        <v>1</v>
      </c>
      <c r="J620" s="4" t="s">
        <v>31</v>
      </c>
      <c r="K620" s="18">
        <v>28047.040000000001</v>
      </c>
      <c r="L620" s="20">
        <v>28047.040000000001</v>
      </c>
      <c r="M620" s="3">
        <v>0</v>
      </c>
    </row>
    <row r="621" spans="1:13" s="24" customFormat="1">
      <c r="A621" s="22">
        <v>4503027808</v>
      </c>
      <c r="B621" s="22" t="s">
        <v>1908</v>
      </c>
      <c r="C621" s="22" t="s">
        <v>1906</v>
      </c>
      <c r="D621" s="22" t="s">
        <v>131</v>
      </c>
      <c r="E621" s="23" t="s">
        <v>132</v>
      </c>
      <c r="F621" s="21" t="s">
        <v>1909</v>
      </c>
      <c r="G621" s="24" t="s">
        <v>1910</v>
      </c>
      <c r="H621" s="22">
        <v>10410402985</v>
      </c>
      <c r="I621" s="24">
        <v>1</v>
      </c>
      <c r="J621" s="22" t="s">
        <v>31</v>
      </c>
      <c r="K621" s="25">
        <v>6000</v>
      </c>
      <c r="L621" s="26">
        <v>6000</v>
      </c>
      <c r="M621" s="24">
        <v>0</v>
      </c>
    </row>
    <row r="622" spans="1:13">
      <c r="A622" s="4">
        <v>4503011296</v>
      </c>
      <c r="B622" s="4" t="s">
        <v>597</v>
      </c>
      <c r="C622" s="4" t="s">
        <v>594</v>
      </c>
      <c r="D622" s="4" t="s">
        <v>131</v>
      </c>
      <c r="E622" s="17" t="s">
        <v>132</v>
      </c>
      <c r="F622" s="3" t="s">
        <v>598</v>
      </c>
      <c r="G622" s="3" t="s">
        <v>599</v>
      </c>
      <c r="H622" s="4">
        <v>20509761818</v>
      </c>
      <c r="I622" s="3">
        <v>1</v>
      </c>
      <c r="J622" s="4" t="s">
        <v>31</v>
      </c>
      <c r="K622" s="18">
        <v>23300.28</v>
      </c>
      <c r="L622" s="20">
        <v>23300.28</v>
      </c>
      <c r="M622" s="3">
        <v>0</v>
      </c>
    </row>
    <row r="623" spans="1:13">
      <c r="A623" s="4">
        <v>4503026114</v>
      </c>
      <c r="B623" s="4" t="s">
        <v>1648</v>
      </c>
      <c r="C623" s="4" t="s">
        <v>1570</v>
      </c>
      <c r="D623" s="4" t="s">
        <v>131</v>
      </c>
      <c r="E623" s="17" t="s">
        <v>132</v>
      </c>
      <c r="F623" s="3" t="s">
        <v>1649</v>
      </c>
      <c r="G623" s="3" t="s">
        <v>1650</v>
      </c>
      <c r="H623" s="4" t="s">
        <v>1651</v>
      </c>
      <c r="I623" s="3">
        <v>1</v>
      </c>
      <c r="J623" s="4" t="s">
        <v>31</v>
      </c>
      <c r="K623" s="18">
        <v>99974.47</v>
      </c>
      <c r="L623" s="20">
        <v>99974.47</v>
      </c>
      <c r="M623" s="3">
        <v>0</v>
      </c>
    </row>
    <row r="624" spans="1:13">
      <c r="A624" s="4">
        <v>4503021291</v>
      </c>
      <c r="B624" s="4" t="s">
        <v>1489</v>
      </c>
      <c r="C624" s="4" t="s">
        <v>1370</v>
      </c>
      <c r="D624" s="4" t="s">
        <v>131</v>
      </c>
      <c r="E624" s="17" t="s">
        <v>132</v>
      </c>
      <c r="F624" s="3" t="s">
        <v>1490</v>
      </c>
      <c r="G624" s="3" t="s">
        <v>614</v>
      </c>
      <c r="H624" s="4">
        <v>20101337261</v>
      </c>
      <c r="I624" s="3">
        <v>1</v>
      </c>
      <c r="J624" s="4" t="s">
        <v>31</v>
      </c>
      <c r="K624" s="18">
        <v>133166.66</v>
      </c>
      <c r="L624" s="20">
        <v>133166.66</v>
      </c>
      <c r="M624" s="3">
        <v>0</v>
      </c>
    </row>
    <row r="625" spans="1:13">
      <c r="A625" s="4">
        <v>4503009542</v>
      </c>
      <c r="B625" s="4" t="s">
        <v>323</v>
      </c>
      <c r="C625" s="4" t="s">
        <v>297</v>
      </c>
      <c r="D625" s="4" t="s">
        <v>131</v>
      </c>
      <c r="E625" s="17" t="s">
        <v>132</v>
      </c>
      <c r="F625" s="3" t="s">
        <v>324</v>
      </c>
      <c r="G625" s="3" t="s">
        <v>325</v>
      </c>
      <c r="H625" s="4">
        <v>20464408623</v>
      </c>
      <c r="I625" s="3">
        <v>1</v>
      </c>
      <c r="J625" s="4" t="s">
        <v>31</v>
      </c>
      <c r="K625" s="3">
        <v>250</v>
      </c>
      <c r="L625" s="1">
        <v>250</v>
      </c>
      <c r="M625" s="3">
        <v>0</v>
      </c>
    </row>
    <row r="626" spans="1:13">
      <c r="A626" s="4">
        <v>4503026307</v>
      </c>
      <c r="B626" s="4" t="s">
        <v>1692</v>
      </c>
      <c r="C626" s="4" t="s">
        <v>1653</v>
      </c>
      <c r="D626" s="4" t="s">
        <v>131</v>
      </c>
      <c r="E626" s="17" t="s">
        <v>132</v>
      </c>
      <c r="F626" s="3" t="s">
        <v>1693</v>
      </c>
      <c r="G626" s="3" t="s">
        <v>599</v>
      </c>
      <c r="H626" s="4">
        <v>20509761818</v>
      </c>
      <c r="I626" s="3">
        <v>1</v>
      </c>
      <c r="J626" s="4" t="s">
        <v>31</v>
      </c>
      <c r="K626" s="18">
        <v>29952.33</v>
      </c>
      <c r="L626" s="20">
        <v>29952.33</v>
      </c>
      <c r="M626" s="3">
        <v>0</v>
      </c>
    </row>
    <row r="627" spans="1:13">
      <c r="A627" s="4">
        <v>4503014876</v>
      </c>
      <c r="B627" s="4" t="s">
        <v>1097</v>
      </c>
      <c r="C627" s="4" t="s">
        <v>970</v>
      </c>
      <c r="D627" s="4" t="s">
        <v>131</v>
      </c>
      <c r="E627" s="17" t="s">
        <v>132</v>
      </c>
      <c r="F627" s="3" t="s">
        <v>1098</v>
      </c>
      <c r="G627" s="3" t="s">
        <v>1099</v>
      </c>
      <c r="H627" s="4" t="s">
        <v>1100</v>
      </c>
      <c r="I627" s="3">
        <v>1</v>
      </c>
      <c r="J627" s="4" t="s">
        <v>31</v>
      </c>
      <c r="K627" s="18">
        <v>122000</v>
      </c>
      <c r="L627" s="20">
        <v>122000</v>
      </c>
      <c r="M627" s="3">
        <v>0</v>
      </c>
    </row>
    <row r="628" spans="1:13">
      <c r="A628" s="4">
        <v>4503020706</v>
      </c>
      <c r="B628" s="4" t="s">
        <v>1464</v>
      </c>
      <c r="C628" s="4" t="s">
        <v>1370</v>
      </c>
      <c r="D628" s="4" t="s">
        <v>131</v>
      </c>
      <c r="E628" s="17" t="s">
        <v>132</v>
      </c>
      <c r="F628" s="3" t="s">
        <v>1465</v>
      </c>
      <c r="G628" s="3" t="s">
        <v>1466</v>
      </c>
      <c r="H628" s="4">
        <v>20511122458</v>
      </c>
      <c r="I628" s="3">
        <v>1</v>
      </c>
      <c r="J628" s="4" t="s">
        <v>31</v>
      </c>
      <c r="K628" s="18">
        <v>91500</v>
      </c>
      <c r="L628" s="20">
        <v>91500</v>
      </c>
      <c r="M628" s="3">
        <v>0</v>
      </c>
    </row>
    <row r="629" spans="1:13">
      <c r="A629" s="4">
        <v>4503026110</v>
      </c>
      <c r="B629" s="4" t="s">
        <v>1645</v>
      </c>
      <c r="C629" s="4" t="s">
        <v>1570</v>
      </c>
      <c r="D629" s="4" t="s">
        <v>131</v>
      </c>
      <c r="E629" s="17" t="s">
        <v>132</v>
      </c>
      <c r="F629" s="3" t="s">
        <v>1646</v>
      </c>
      <c r="G629" s="3" t="s">
        <v>1647</v>
      </c>
      <c r="H629" s="4">
        <v>20557154087</v>
      </c>
      <c r="I629" s="3">
        <v>1</v>
      </c>
      <c r="J629" s="4" t="s">
        <v>31</v>
      </c>
      <c r="K629" s="18">
        <v>176166.7</v>
      </c>
      <c r="L629" s="20">
        <v>176166.7</v>
      </c>
      <c r="M629" s="3">
        <v>0</v>
      </c>
    </row>
    <row r="630" spans="1:13">
      <c r="A630" s="4">
        <v>4503026282</v>
      </c>
      <c r="B630" s="4" t="s">
        <v>1679</v>
      </c>
      <c r="C630" s="4" t="s">
        <v>1653</v>
      </c>
      <c r="D630" s="4" t="s">
        <v>131</v>
      </c>
      <c r="E630" s="17" t="s">
        <v>132</v>
      </c>
      <c r="F630" s="3" t="s">
        <v>1680</v>
      </c>
      <c r="G630" s="3" t="s">
        <v>1681</v>
      </c>
      <c r="H630" s="4">
        <v>20502221796</v>
      </c>
      <c r="I630" s="3">
        <v>1</v>
      </c>
      <c r="J630" s="4" t="s">
        <v>31</v>
      </c>
      <c r="K630" s="18">
        <v>383972.47</v>
      </c>
      <c r="L630" s="20">
        <v>383972.47</v>
      </c>
      <c r="M630" s="3">
        <v>0</v>
      </c>
    </row>
    <row r="631" spans="1:13" s="24" customFormat="1">
      <c r="A631" s="22">
        <v>4503025879</v>
      </c>
      <c r="B631" s="22" t="s">
        <v>1634</v>
      </c>
      <c r="C631" s="22" t="s">
        <v>1570</v>
      </c>
      <c r="D631" s="22" t="s">
        <v>131</v>
      </c>
      <c r="E631" s="23" t="s">
        <v>132</v>
      </c>
      <c r="F631" s="21" t="s">
        <v>1635</v>
      </c>
      <c r="G631" s="24" t="s">
        <v>1636</v>
      </c>
      <c r="H631" s="22">
        <v>10475325031</v>
      </c>
      <c r="I631" s="24">
        <v>1</v>
      </c>
      <c r="J631" s="22" t="s">
        <v>31</v>
      </c>
      <c r="K631" s="25">
        <v>2500</v>
      </c>
      <c r="L631" s="26">
        <v>2500</v>
      </c>
      <c r="M631" s="24">
        <v>0</v>
      </c>
    </row>
    <row r="632" spans="1:13" s="21" customFormat="1">
      <c r="A632" s="4">
        <v>4503027913</v>
      </c>
      <c r="B632" s="4" t="s">
        <v>1933</v>
      </c>
      <c r="C632" s="4" t="s">
        <v>1906</v>
      </c>
      <c r="D632" s="4" t="s">
        <v>131</v>
      </c>
      <c r="E632" s="17" t="s">
        <v>132</v>
      </c>
      <c r="F632" s="3" t="s">
        <v>1934</v>
      </c>
      <c r="G632" s="3" t="s">
        <v>1935</v>
      </c>
      <c r="H632" s="4">
        <v>20303021508</v>
      </c>
      <c r="I632" s="3">
        <v>1</v>
      </c>
      <c r="J632" s="4" t="s">
        <v>31</v>
      </c>
      <c r="K632" s="18">
        <v>4350</v>
      </c>
      <c r="L632" s="20">
        <v>4350</v>
      </c>
      <c r="M632" s="3">
        <v>0</v>
      </c>
    </row>
    <row r="633" spans="1:13">
      <c r="A633" s="4">
        <v>4503028418</v>
      </c>
      <c r="B633" s="4" t="s">
        <v>2041</v>
      </c>
      <c r="C633" s="4" t="s">
        <v>1906</v>
      </c>
      <c r="D633" s="4" t="s">
        <v>131</v>
      </c>
      <c r="E633" s="17" t="s">
        <v>132</v>
      </c>
      <c r="F633" s="3" t="s">
        <v>2042</v>
      </c>
      <c r="G633" s="3" t="s">
        <v>2043</v>
      </c>
      <c r="H633" s="4">
        <v>20333453721</v>
      </c>
      <c r="I633" s="3">
        <v>1</v>
      </c>
      <c r="J633" s="4" t="s">
        <v>31</v>
      </c>
      <c r="K633" s="18">
        <v>299268</v>
      </c>
      <c r="L633" s="20">
        <v>299268</v>
      </c>
      <c r="M633" s="3">
        <v>0</v>
      </c>
    </row>
    <row r="634" spans="1:13">
      <c r="A634" s="4">
        <v>4503015800</v>
      </c>
      <c r="B634" s="4" t="s">
        <v>1305</v>
      </c>
      <c r="C634" s="4" t="s">
        <v>1266</v>
      </c>
      <c r="D634" s="4" t="s">
        <v>131</v>
      </c>
      <c r="E634" s="17" t="s">
        <v>132</v>
      </c>
      <c r="F634" s="3" t="s">
        <v>1306</v>
      </c>
      <c r="G634" s="3" t="s">
        <v>1307</v>
      </c>
      <c r="H634" s="4">
        <v>20555169524</v>
      </c>
      <c r="I634" s="3">
        <v>1</v>
      </c>
      <c r="J634" s="4" t="s">
        <v>31</v>
      </c>
      <c r="K634" s="18">
        <v>13570</v>
      </c>
      <c r="L634" s="20">
        <v>13570</v>
      </c>
      <c r="M634" s="3">
        <v>0</v>
      </c>
    </row>
    <row r="635" spans="1:13">
      <c r="A635" s="4">
        <v>4503027075</v>
      </c>
      <c r="B635" s="4" t="s">
        <v>1829</v>
      </c>
      <c r="C635" s="4" t="s">
        <v>1745</v>
      </c>
      <c r="D635" s="4" t="s">
        <v>131</v>
      </c>
      <c r="E635" s="17" t="s">
        <v>132</v>
      </c>
      <c r="F635" s="3" t="s">
        <v>1830</v>
      </c>
      <c r="G635" s="3" t="s">
        <v>1831</v>
      </c>
      <c r="H635" s="4">
        <v>20509726583</v>
      </c>
      <c r="I635" s="3">
        <v>1</v>
      </c>
      <c r="J635" s="4" t="s">
        <v>31</v>
      </c>
      <c r="K635" s="18">
        <v>17500</v>
      </c>
      <c r="L635" s="20">
        <v>17500</v>
      </c>
      <c r="M635" s="3">
        <v>0</v>
      </c>
    </row>
    <row r="636" spans="1:13">
      <c r="A636" s="4">
        <v>4503026257</v>
      </c>
      <c r="B636" s="4" t="s">
        <v>1673</v>
      </c>
      <c r="C636" s="4" t="s">
        <v>1653</v>
      </c>
      <c r="D636" s="4" t="s">
        <v>131</v>
      </c>
      <c r="E636" s="17" t="s">
        <v>132</v>
      </c>
      <c r="F636" s="3" t="s">
        <v>1674</v>
      </c>
      <c r="G636" s="3" t="s">
        <v>1675</v>
      </c>
      <c r="H636" s="4">
        <v>20554858873</v>
      </c>
      <c r="I636" s="3">
        <v>1</v>
      </c>
      <c r="J636" s="4" t="s">
        <v>31</v>
      </c>
      <c r="K636" s="18">
        <v>93000</v>
      </c>
      <c r="L636" s="20">
        <v>93000</v>
      </c>
      <c r="M636" s="3">
        <v>0</v>
      </c>
    </row>
    <row r="637" spans="1:13">
      <c r="A637" s="4">
        <v>4503028422</v>
      </c>
      <c r="B637" s="4" t="s">
        <v>2050</v>
      </c>
      <c r="C637" s="4" t="s">
        <v>1906</v>
      </c>
      <c r="D637" s="4" t="s">
        <v>131</v>
      </c>
      <c r="E637" s="17" t="s">
        <v>132</v>
      </c>
      <c r="F637" s="3" t="s">
        <v>2051</v>
      </c>
      <c r="G637" s="3" t="s">
        <v>2052</v>
      </c>
      <c r="H637" s="4">
        <v>20601283167</v>
      </c>
      <c r="I637" s="3">
        <v>1</v>
      </c>
      <c r="J637" s="4" t="s">
        <v>31</v>
      </c>
      <c r="K637" s="18">
        <v>787950</v>
      </c>
      <c r="L637" s="1">
        <v>1306007.04</v>
      </c>
      <c r="M637" s="3">
        <v>0</v>
      </c>
    </row>
    <row r="638" spans="1:13">
      <c r="A638" s="4">
        <v>4503008517</v>
      </c>
      <c r="B638" s="4" t="s">
        <v>154</v>
      </c>
      <c r="C638" s="4" t="s">
        <v>26</v>
      </c>
      <c r="D638" s="4" t="s">
        <v>131</v>
      </c>
      <c r="E638" s="17" t="s">
        <v>132</v>
      </c>
      <c r="F638" s="3" t="s">
        <v>155</v>
      </c>
      <c r="G638" s="3" t="s">
        <v>156</v>
      </c>
      <c r="H638" s="4">
        <v>20549556265</v>
      </c>
      <c r="I638" s="3">
        <v>1</v>
      </c>
      <c r="J638" s="4" t="s">
        <v>31</v>
      </c>
      <c r="K638" s="18">
        <v>15000</v>
      </c>
      <c r="L638" s="20">
        <v>15000</v>
      </c>
      <c r="M638" s="3">
        <v>0</v>
      </c>
    </row>
    <row r="639" spans="1:13">
      <c r="A639" s="4">
        <v>4503028419</v>
      </c>
      <c r="B639" s="4" t="s">
        <v>2044</v>
      </c>
      <c r="C639" s="4" t="s">
        <v>1906</v>
      </c>
      <c r="D639" s="4" t="s">
        <v>131</v>
      </c>
      <c r="E639" s="17" t="s">
        <v>132</v>
      </c>
      <c r="F639" s="3" t="s">
        <v>2045</v>
      </c>
      <c r="G639" s="3" t="s">
        <v>2046</v>
      </c>
      <c r="H639" s="4">
        <v>20479603635</v>
      </c>
      <c r="I639" s="3">
        <v>1</v>
      </c>
      <c r="J639" s="4" t="s">
        <v>31</v>
      </c>
      <c r="K639" s="18">
        <v>455290.56199999998</v>
      </c>
      <c r="L639" s="20">
        <v>455290.56199999998</v>
      </c>
      <c r="M639" s="3">
        <v>0</v>
      </c>
    </row>
    <row r="640" spans="1:13">
      <c r="A640" s="4">
        <v>4503026229</v>
      </c>
      <c r="B640" s="4" t="s">
        <v>1665</v>
      </c>
      <c r="C640" s="4" t="s">
        <v>1653</v>
      </c>
      <c r="D640" s="4" t="s">
        <v>131</v>
      </c>
      <c r="E640" s="17" t="s">
        <v>132</v>
      </c>
      <c r="F640" s="3" t="s">
        <v>1666</v>
      </c>
      <c r="G640" s="3" t="s">
        <v>1667</v>
      </c>
      <c r="H640" s="4">
        <v>20509997340</v>
      </c>
      <c r="I640" s="3">
        <v>1</v>
      </c>
      <c r="J640" s="4" t="s">
        <v>31</v>
      </c>
      <c r="K640" s="18">
        <v>8333.34</v>
      </c>
      <c r="L640" s="20">
        <v>8333.34</v>
      </c>
      <c r="M640" s="3">
        <v>0</v>
      </c>
    </row>
    <row r="641" spans="1:13">
      <c r="A641" s="4">
        <v>4503019270</v>
      </c>
      <c r="B641" s="4" t="s">
        <v>1417</v>
      </c>
      <c r="C641" s="4" t="s">
        <v>1370</v>
      </c>
      <c r="D641" s="4" t="s">
        <v>1418</v>
      </c>
      <c r="E641" s="17" t="s">
        <v>28</v>
      </c>
      <c r="F641" s="3" t="s">
        <v>1419</v>
      </c>
      <c r="G641" s="3" t="s">
        <v>126</v>
      </c>
      <c r="H641" s="4">
        <v>20108629909</v>
      </c>
      <c r="I641" s="3">
        <v>156</v>
      </c>
      <c r="J641" s="4" t="s">
        <v>31</v>
      </c>
      <c r="K641" s="3">
        <v>102</v>
      </c>
      <c r="L641" s="1">
        <v>29352</v>
      </c>
      <c r="M641" s="3">
        <v>0</v>
      </c>
    </row>
    <row r="642" spans="1:13">
      <c r="A642" s="4">
        <v>4503017363</v>
      </c>
      <c r="B642" s="4" t="s">
        <v>1361</v>
      </c>
      <c r="C642" s="4" t="s">
        <v>1266</v>
      </c>
      <c r="D642" s="4" t="s">
        <v>554</v>
      </c>
      <c r="E642" s="17" t="s">
        <v>28</v>
      </c>
      <c r="F642" s="3" t="s">
        <v>1362</v>
      </c>
      <c r="G642" s="3" t="s">
        <v>556</v>
      </c>
      <c r="H642" s="4">
        <v>20516920123</v>
      </c>
      <c r="I642" s="3">
        <v>2</v>
      </c>
      <c r="J642" s="4" t="s">
        <v>31</v>
      </c>
      <c r="K642" s="18">
        <v>7800</v>
      </c>
      <c r="L642" s="20">
        <v>15600</v>
      </c>
      <c r="M642" s="3">
        <v>0</v>
      </c>
    </row>
    <row r="643" spans="1:13">
      <c r="A643" s="4">
        <v>4503021338</v>
      </c>
      <c r="B643" s="4" t="s">
        <v>1495</v>
      </c>
      <c r="C643" s="4" t="s">
        <v>1496</v>
      </c>
      <c r="D643" s="4" t="s">
        <v>554</v>
      </c>
      <c r="E643" s="17" t="s">
        <v>28</v>
      </c>
      <c r="F643" s="3" t="s">
        <v>1362</v>
      </c>
      <c r="G643" s="3" t="s">
        <v>48</v>
      </c>
      <c r="H643" s="4">
        <v>20100962439</v>
      </c>
      <c r="I643" s="3">
        <v>4</v>
      </c>
      <c r="J643" s="4" t="s">
        <v>31</v>
      </c>
      <c r="K643" s="18">
        <v>6800</v>
      </c>
      <c r="L643" s="20">
        <v>27200</v>
      </c>
      <c r="M643" s="3">
        <v>0</v>
      </c>
    </row>
    <row r="644" spans="1:13">
      <c r="A644" s="4">
        <v>4503021381</v>
      </c>
      <c r="B644" s="4" t="s">
        <v>1497</v>
      </c>
      <c r="C644" s="4" t="s">
        <v>1496</v>
      </c>
      <c r="D644" s="4" t="s">
        <v>554</v>
      </c>
      <c r="E644" s="17" t="s">
        <v>28</v>
      </c>
      <c r="F644" s="3" t="s">
        <v>1362</v>
      </c>
      <c r="G644" s="3" t="s">
        <v>48</v>
      </c>
      <c r="H644" s="4">
        <v>20100962439</v>
      </c>
      <c r="I644" s="3">
        <v>4</v>
      </c>
      <c r="J644" s="4" t="s">
        <v>31</v>
      </c>
      <c r="K644" s="18">
        <v>6800</v>
      </c>
      <c r="L644" s="20">
        <v>27200</v>
      </c>
      <c r="M644" s="3">
        <v>0</v>
      </c>
    </row>
    <row r="645" spans="1:13">
      <c r="A645" s="4">
        <v>4503021431</v>
      </c>
      <c r="B645" s="4" t="s">
        <v>1498</v>
      </c>
      <c r="C645" s="4" t="s">
        <v>1496</v>
      </c>
      <c r="D645" s="4" t="s">
        <v>554</v>
      </c>
      <c r="E645" s="17" t="s">
        <v>28</v>
      </c>
      <c r="F645" s="3" t="s">
        <v>1362</v>
      </c>
      <c r="G645" s="3" t="s">
        <v>48</v>
      </c>
      <c r="H645" s="4">
        <v>20100962439</v>
      </c>
      <c r="I645" s="3">
        <v>4</v>
      </c>
      <c r="J645" s="4" t="s">
        <v>31</v>
      </c>
      <c r="K645" s="18">
        <v>6800</v>
      </c>
      <c r="L645" s="20">
        <v>27200</v>
      </c>
      <c r="M645" s="3">
        <v>0</v>
      </c>
    </row>
    <row r="646" spans="1:13">
      <c r="A646" s="4">
        <v>4503011087</v>
      </c>
      <c r="B646" s="4" t="s">
        <v>553</v>
      </c>
      <c r="C646" s="4" t="s">
        <v>490</v>
      </c>
      <c r="D646" s="4" t="s">
        <v>554</v>
      </c>
      <c r="E646" s="17" t="s">
        <v>28</v>
      </c>
      <c r="F646" s="3" t="s">
        <v>555</v>
      </c>
      <c r="G646" s="3" t="s">
        <v>556</v>
      </c>
      <c r="H646" s="4">
        <v>20516920123</v>
      </c>
      <c r="I646" s="3">
        <v>8</v>
      </c>
      <c r="J646" s="4" t="s">
        <v>31</v>
      </c>
      <c r="K646" s="18">
        <v>5649</v>
      </c>
      <c r="L646" s="1">
        <v>52992</v>
      </c>
      <c r="M646" s="3">
        <v>0</v>
      </c>
    </row>
    <row r="647" spans="1:13">
      <c r="A647" s="4">
        <v>4503026674</v>
      </c>
      <c r="B647" s="4" t="s">
        <v>1751</v>
      </c>
      <c r="C647" s="4" t="s">
        <v>1745</v>
      </c>
      <c r="D647" s="4" t="s">
        <v>554</v>
      </c>
      <c r="E647" s="17" t="s">
        <v>28</v>
      </c>
      <c r="F647" s="3" t="s">
        <v>1752</v>
      </c>
      <c r="G647" s="3" t="s">
        <v>556</v>
      </c>
      <c r="H647" s="4">
        <v>20516920123</v>
      </c>
      <c r="I647" s="3">
        <v>1</v>
      </c>
      <c r="J647" s="4" t="s">
        <v>31</v>
      </c>
      <c r="K647" s="18">
        <v>7800</v>
      </c>
      <c r="L647" s="1">
        <v>16318</v>
      </c>
      <c r="M647" s="3">
        <v>0</v>
      </c>
    </row>
    <row r="648" spans="1:13">
      <c r="A648" s="4">
        <v>4503010842</v>
      </c>
      <c r="B648" s="4" t="s">
        <v>524</v>
      </c>
      <c r="C648" s="4" t="s">
        <v>490</v>
      </c>
      <c r="D648" s="4" t="s">
        <v>525</v>
      </c>
      <c r="E648" s="17" t="s">
        <v>28</v>
      </c>
      <c r="F648" s="3" t="s">
        <v>526</v>
      </c>
      <c r="G648" s="3" t="s">
        <v>527</v>
      </c>
      <c r="H648" s="4">
        <v>20459189042</v>
      </c>
      <c r="I648" s="18">
        <v>3400</v>
      </c>
      <c r="J648" s="4" t="s">
        <v>31</v>
      </c>
      <c r="K648" s="3">
        <v>8.85</v>
      </c>
      <c r="L648" s="20">
        <v>30090</v>
      </c>
      <c r="M648" s="3">
        <v>0</v>
      </c>
    </row>
    <row r="649" spans="1:13">
      <c r="A649" s="4">
        <v>4503024273</v>
      </c>
      <c r="B649" s="4" t="s">
        <v>1583</v>
      </c>
      <c r="C649" s="4" t="s">
        <v>1570</v>
      </c>
      <c r="D649" s="4" t="s">
        <v>1584</v>
      </c>
      <c r="E649" s="17" t="s">
        <v>28</v>
      </c>
      <c r="F649" s="3" t="s">
        <v>1585</v>
      </c>
      <c r="G649" s="3" t="s">
        <v>112</v>
      </c>
      <c r="H649" s="4">
        <v>20415955821</v>
      </c>
      <c r="I649" s="3">
        <v>5</v>
      </c>
      <c r="J649" s="4" t="s">
        <v>31</v>
      </c>
      <c r="K649" s="18">
        <v>1600</v>
      </c>
      <c r="L649" s="1">
        <v>24000</v>
      </c>
      <c r="M649" s="3">
        <v>0</v>
      </c>
    </row>
    <row r="650" spans="1:13">
      <c r="A650" s="4">
        <v>4503024614</v>
      </c>
      <c r="B650" s="4" t="s">
        <v>1587</v>
      </c>
      <c r="C650" s="4" t="s">
        <v>1570</v>
      </c>
      <c r="D650" s="4" t="s">
        <v>1584</v>
      </c>
      <c r="E650" s="17" t="s">
        <v>28</v>
      </c>
      <c r="F650" s="3" t="s">
        <v>1585</v>
      </c>
      <c r="G650" s="3" t="s">
        <v>112</v>
      </c>
      <c r="H650" s="4">
        <v>20415955821</v>
      </c>
      <c r="I650" s="3">
        <v>5</v>
      </c>
      <c r="J650" s="4" t="s">
        <v>31</v>
      </c>
      <c r="K650" s="18">
        <v>1600</v>
      </c>
      <c r="L650" s="1">
        <v>24000</v>
      </c>
      <c r="M650" s="3">
        <v>0</v>
      </c>
    </row>
    <row r="651" spans="1:13">
      <c r="A651" s="4">
        <v>4503025808</v>
      </c>
      <c r="B651" s="4" t="s">
        <v>1630</v>
      </c>
      <c r="C651" s="4" t="s">
        <v>1570</v>
      </c>
      <c r="D651" s="4" t="s">
        <v>1631</v>
      </c>
      <c r="E651" s="17" t="s">
        <v>28</v>
      </c>
      <c r="F651" s="3" t="s">
        <v>1632</v>
      </c>
      <c r="G651" s="3" t="s">
        <v>112</v>
      </c>
      <c r="H651" s="4">
        <v>20415955821</v>
      </c>
      <c r="I651" s="3">
        <v>25</v>
      </c>
      <c r="J651" s="4" t="s">
        <v>31</v>
      </c>
      <c r="K651" s="18">
        <v>1280</v>
      </c>
      <c r="L651" s="20">
        <v>32000</v>
      </c>
      <c r="M651" s="3">
        <v>0</v>
      </c>
    </row>
    <row r="652" spans="1:13">
      <c r="A652" s="4">
        <v>4503025862</v>
      </c>
      <c r="B652" s="4" t="s">
        <v>1633</v>
      </c>
      <c r="C652" s="4" t="s">
        <v>1570</v>
      </c>
      <c r="D652" s="4" t="s">
        <v>1631</v>
      </c>
      <c r="E652" s="17" t="s">
        <v>28</v>
      </c>
      <c r="F652" s="3" t="s">
        <v>1632</v>
      </c>
      <c r="G652" s="3" t="s">
        <v>112</v>
      </c>
      <c r="H652" s="4">
        <v>20415955821</v>
      </c>
      <c r="I652" s="3">
        <v>25</v>
      </c>
      <c r="J652" s="4" t="s">
        <v>31</v>
      </c>
      <c r="K652" s="18">
        <v>1280</v>
      </c>
      <c r="L652" s="20">
        <v>32000</v>
      </c>
      <c r="M652" s="3">
        <v>0</v>
      </c>
    </row>
    <row r="653" spans="1:13">
      <c r="A653" s="4">
        <v>4503026239</v>
      </c>
      <c r="B653" s="4" t="s">
        <v>1668</v>
      </c>
      <c r="C653" s="4" t="s">
        <v>1653</v>
      </c>
      <c r="D653" s="4" t="s">
        <v>1631</v>
      </c>
      <c r="E653" s="17" t="s">
        <v>28</v>
      </c>
      <c r="F653" s="3" t="s">
        <v>1632</v>
      </c>
      <c r="G653" s="3" t="s">
        <v>112</v>
      </c>
      <c r="H653" s="4">
        <v>20415955821</v>
      </c>
      <c r="I653" s="3">
        <v>25</v>
      </c>
      <c r="J653" s="4" t="s">
        <v>31</v>
      </c>
      <c r="K653" s="18">
        <v>1280</v>
      </c>
      <c r="L653" s="20">
        <v>32000</v>
      </c>
      <c r="M653" s="3">
        <v>0</v>
      </c>
    </row>
    <row r="654" spans="1:13">
      <c r="A654" s="4">
        <v>4503026250</v>
      </c>
      <c r="B654" s="4" t="s">
        <v>1672</v>
      </c>
      <c r="C654" s="4" t="s">
        <v>1653</v>
      </c>
      <c r="D654" s="4" t="s">
        <v>1631</v>
      </c>
      <c r="E654" s="17" t="s">
        <v>28</v>
      </c>
      <c r="F654" s="3" t="s">
        <v>1632</v>
      </c>
      <c r="G654" s="3" t="s">
        <v>112</v>
      </c>
      <c r="H654" s="4">
        <v>20415955821</v>
      </c>
      <c r="I654" s="3">
        <v>25</v>
      </c>
      <c r="J654" s="4" t="s">
        <v>31</v>
      </c>
      <c r="K654" s="18">
        <v>1280</v>
      </c>
      <c r="L654" s="20">
        <v>32000</v>
      </c>
      <c r="M654" s="3">
        <v>0</v>
      </c>
    </row>
    <row r="655" spans="1:13">
      <c r="A655" s="4">
        <v>4503026777</v>
      </c>
      <c r="B655" s="4" t="s">
        <v>1768</v>
      </c>
      <c r="C655" s="4" t="s">
        <v>1745</v>
      </c>
      <c r="D655" s="4" t="s">
        <v>1631</v>
      </c>
      <c r="E655" s="17" t="s">
        <v>28</v>
      </c>
      <c r="F655" s="3" t="s">
        <v>1632</v>
      </c>
      <c r="G655" s="3" t="s">
        <v>112</v>
      </c>
      <c r="H655" s="4">
        <v>20415955821</v>
      </c>
      <c r="I655" s="3">
        <v>25</v>
      </c>
      <c r="J655" s="4" t="s">
        <v>31</v>
      </c>
      <c r="K655" s="18">
        <v>1280</v>
      </c>
      <c r="L655" s="20">
        <v>32000</v>
      </c>
      <c r="M655" s="3">
        <v>0</v>
      </c>
    </row>
    <row r="656" spans="1:13">
      <c r="A656" s="4">
        <v>4503026784</v>
      </c>
      <c r="B656" s="4" t="s">
        <v>1769</v>
      </c>
      <c r="C656" s="4" t="s">
        <v>1745</v>
      </c>
      <c r="D656" s="4" t="s">
        <v>1631</v>
      </c>
      <c r="E656" s="17" t="s">
        <v>28</v>
      </c>
      <c r="F656" s="3" t="s">
        <v>1632</v>
      </c>
      <c r="G656" s="3" t="s">
        <v>112</v>
      </c>
      <c r="H656" s="4">
        <v>20415955821</v>
      </c>
      <c r="I656" s="3">
        <v>25</v>
      </c>
      <c r="J656" s="4" t="s">
        <v>31</v>
      </c>
      <c r="K656" s="18">
        <v>1280</v>
      </c>
      <c r="L656" s="20">
        <v>32000</v>
      </c>
      <c r="M656" s="3">
        <v>0</v>
      </c>
    </row>
    <row r="657" spans="1:13">
      <c r="A657" s="4">
        <v>4503024005</v>
      </c>
      <c r="B657" s="4" t="s">
        <v>1569</v>
      </c>
      <c r="C657" s="4" t="s">
        <v>1570</v>
      </c>
      <c r="D657" s="4" t="s">
        <v>1571</v>
      </c>
      <c r="E657" s="17" t="s">
        <v>28</v>
      </c>
      <c r="F657" s="3" t="s">
        <v>1572</v>
      </c>
      <c r="G657" s="3" t="s">
        <v>112</v>
      </c>
      <c r="H657" s="4">
        <v>20415955821</v>
      </c>
      <c r="I657" s="3">
        <v>1</v>
      </c>
      <c r="J657" s="4" t="s">
        <v>31</v>
      </c>
      <c r="K657" s="18">
        <v>1600</v>
      </c>
      <c r="L657" s="1">
        <v>6400</v>
      </c>
      <c r="M657" s="3">
        <v>0</v>
      </c>
    </row>
    <row r="658" spans="1:13">
      <c r="A658" s="4">
        <v>4503014553</v>
      </c>
      <c r="B658" s="4" t="s">
        <v>1022</v>
      </c>
      <c r="C658" s="4" t="s">
        <v>970</v>
      </c>
      <c r="D658" s="4" t="s">
        <v>1023</v>
      </c>
      <c r="E658" s="17" t="s">
        <v>28</v>
      </c>
      <c r="F658" s="3" t="s">
        <v>1024</v>
      </c>
      <c r="G658" s="3" t="s">
        <v>126</v>
      </c>
      <c r="H658" s="4">
        <v>20108629909</v>
      </c>
      <c r="I658" s="3">
        <v>15</v>
      </c>
      <c r="J658" s="4" t="s">
        <v>31</v>
      </c>
      <c r="K658" s="3">
        <v>401</v>
      </c>
      <c r="L658" s="20">
        <v>6015</v>
      </c>
      <c r="M658" s="3">
        <v>0</v>
      </c>
    </row>
    <row r="659" spans="1:13">
      <c r="A659" s="4">
        <v>4503011184</v>
      </c>
      <c r="B659" s="4" t="s">
        <v>581</v>
      </c>
      <c r="C659" s="4" t="s">
        <v>490</v>
      </c>
      <c r="D659" s="4" t="s">
        <v>582</v>
      </c>
      <c r="E659" s="17" t="s">
        <v>28</v>
      </c>
      <c r="F659" s="3" t="s">
        <v>583</v>
      </c>
      <c r="G659" s="3" t="s">
        <v>93</v>
      </c>
      <c r="H659" s="4">
        <v>20101102204</v>
      </c>
      <c r="I659" s="3">
        <v>15</v>
      </c>
      <c r="J659" s="4" t="s">
        <v>31</v>
      </c>
      <c r="K659" s="18">
        <v>1400</v>
      </c>
      <c r="L659" s="20">
        <v>21000</v>
      </c>
      <c r="M659" s="3">
        <v>0</v>
      </c>
    </row>
    <row r="660" spans="1:13">
      <c r="A660" s="4">
        <v>4503018836</v>
      </c>
      <c r="B660" s="4" t="s">
        <v>1386</v>
      </c>
      <c r="C660" s="4" t="s">
        <v>1370</v>
      </c>
      <c r="D660" s="4" t="s">
        <v>1402</v>
      </c>
      <c r="E660" s="17" t="s">
        <v>28</v>
      </c>
      <c r="F660" s="3" t="s">
        <v>1403</v>
      </c>
      <c r="G660" s="3" t="s">
        <v>164</v>
      </c>
      <c r="H660" s="4">
        <v>20549291377</v>
      </c>
      <c r="I660" s="3">
        <v>7</v>
      </c>
      <c r="J660" s="4" t="s">
        <v>31</v>
      </c>
      <c r="K660" s="18">
        <v>3470.59</v>
      </c>
      <c r="L660" s="20">
        <v>24294.13</v>
      </c>
      <c r="M660" s="3">
        <v>0</v>
      </c>
    </row>
    <row r="661" spans="1:13">
      <c r="A661" s="4">
        <v>4503021285</v>
      </c>
      <c r="B661" s="4" t="s">
        <v>1386</v>
      </c>
      <c r="C661" s="4" t="s">
        <v>1370</v>
      </c>
      <c r="D661" s="4" t="s">
        <v>1402</v>
      </c>
      <c r="E661" s="17" t="s">
        <v>28</v>
      </c>
      <c r="F661" s="3" t="s">
        <v>1403</v>
      </c>
      <c r="G661" s="3" t="s">
        <v>164</v>
      </c>
      <c r="H661" s="4">
        <v>20549291377</v>
      </c>
      <c r="I661" s="3">
        <v>7</v>
      </c>
      <c r="J661" s="4" t="s">
        <v>31</v>
      </c>
      <c r="K661" s="18">
        <v>3470.59</v>
      </c>
      <c r="L661" s="20">
        <v>24294.13</v>
      </c>
      <c r="M661" s="3">
        <v>0</v>
      </c>
    </row>
    <row r="662" spans="1:13">
      <c r="A662" s="4">
        <v>4503010496</v>
      </c>
      <c r="B662" s="4" t="s">
        <v>446</v>
      </c>
      <c r="C662" s="4" t="s">
        <v>381</v>
      </c>
      <c r="D662" s="4" t="s">
        <v>447</v>
      </c>
      <c r="E662" s="17" t="s">
        <v>28</v>
      </c>
      <c r="F662" s="3" t="s">
        <v>448</v>
      </c>
      <c r="G662" s="3" t="s">
        <v>126</v>
      </c>
      <c r="H662" s="4">
        <v>20108629909</v>
      </c>
      <c r="I662" s="3">
        <v>40</v>
      </c>
      <c r="J662" s="4" t="s">
        <v>31</v>
      </c>
      <c r="K662" s="3">
        <v>401</v>
      </c>
      <c r="L662" s="20">
        <v>16040</v>
      </c>
      <c r="M662" s="18">
        <v>16040</v>
      </c>
    </row>
    <row r="663" spans="1:13">
      <c r="A663" s="4">
        <v>4503021280</v>
      </c>
      <c r="B663" s="4" t="s">
        <v>1483</v>
      </c>
      <c r="C663" s="4" t="s">
        <v>1370</v>
      </c>
      <c r="D663" s="4" t="s">
        <v>1484</v>
      </c>
      <c r="E663" s="17" t="s">
        <v>28</v>
      </c>
      <c r="F663" s="3" t="s">
        <v>1485</v>
      </c>
      <c r="G663" s="3" t="s">
        <v>1399</v>
      </c>
      <c r="H663" s="4">
        <v>20100060150</v>
      </c>
      <c r="I663" s="3">
        <v>710</v>
      </c>
      <c r="J663" s="4" t="s">
        <v>31</v>
      </c>
      <c r="K663" s="3">
        <v>46.75</v>
      </c>
      <c r="L663" s="20">
        <v>33192.5</v>
      </c>
      <c r="M663" s="3">
        <v>0</v>
      </c>
    </row>
    <row r="664" spans="1:13">
      <c r="A664" s="4">
        <v>4503026090</v>
      </c>
      <c r="B664" s="4" t="s">
        <v>1644</v>
      </c>
      <c r="C664" s="4" t="s">
        <v>1570</v>
      </c>
      <c r="D664" s="4" t="s">
        <v>1484</v>
      </c>
      <c r="E664" s="17" t="s">
        <v>28</v>
      </c>
      <c r="F664" s="3" t="s">
        <v>1485</v>
      </c>
      <c r="G664" s="3" t="s">
        <v>1623</v>
      </c>
      <c r="H664" s="4">
        <v>20462793791</v>
      </c>
      <c r="I664" s="3">
        <v>510</v>
      </c>
      <c r="J664" s="4" t="s">
        <v>31</v>
      </c>
      <c r="K664" s="3">
        <v>48</v>
      </c>
      <c r="L664" s="20">
        <v>24480</v>
      </c>
      <c r="M664" s="3">
        <v>0</v>
      </c>
    </row>
    <row r="665" spans="1:13">
      <c r="A665" s="4">
        <v>4503015643</v>
      </c>
      <c r="B665" s="4" t="s">
        <v>1272</v>
      </c>
      <c r="C665" s="4" t="s">
        <v>1266</v>
      </c>
      <c r="D665" s="4" t="s">
        <v>1273</v>
      </c>
      <c r="E665" s="17" t="s">
        <v>28</v>
      </c>
      <c r="F665" s="3" t="s">
        <v>1274</v>
      </c>
      <c r="G665" s="3" t="s">
        <v>1275</v>
      </c>
      <c r="H665" s="4">
        <v>20492919145</v>
      </c>
      <c r="I665" s="3">
        <v>540</v>
      </c>
      <c r="J665" s="4" t="s">
        <v>31</v>
      </c>
      <c r="K665" s="3">
        <v>1.49</v>
      </c>
      <c r="L665" s="1">
        <v>804.6</v>
      </c>
      <c r="M665" s="3">
        <v>0</v>
      </c>
    </row>
    <row r="666" spans="1:13">
      <c r="A666" s="4">
        <v>4503028194</v>
      </c>
      <c r="B666" s="4" t="s">
        <v>1990</v>
      </c>
      <c r="C666" s="4" t="s">
        <v>1906</v>
      </c>
      <c r="D666" s="4" t="s">
        <v>1273</v>
      </c>
      <c r="E666" s="17" t="s">
        <v>28</v>
      </c>
      <c r="F666" s="3" t="s">
        <v>1274</v>
      </c>
      <c r="G666" s="3" t="s">
        <v>1275</v>
      </c>
      <c r="H666" s="4">
        <v>20492919145</v>
      </c>
      <c r="I666" s="18">
        <v>10440</v>
      </c>
      <c r="J666" s="4" t="s">
        <v>31</v>
      </c>
      <c r="K666" s="3">
        <v>1.49</v>
      </c>
      <c r="L666" s="20">
        <v>15555.6</v>
      </c>
      <c r="M666" s="3">
        <v>0</v>
      </c>
    </row>
    <row r="667" spans="1:13">
      <c r="A667" s="4">
        <v>4503028206</v>
      </c>
      <c r="B667" s="4" t="s">
        <v>1992</v>
      </c>
      <c r="C667" s="4" t="s">
        <v>1906</v>
      </c>
      <c r="D667" s="4" t="s">
        <v>1273</v>
      </c>
      <c r="E667" s="17" t="s">
        <v>28</v>
      </c>
      <c r="F667" s="3" t="s">
        <v>1274</v>
      </c>
      <c r="G667" s="3" t="s">
        <v>1275</v>
      </c>
      <c r="H667" s="4">
        <v>20492919145</v>
      </c>
      <c r="I667" s="18">
        <v>21060</v>
      </c>
      <c r="J667" s="4" t="s">
        <v>31</v>
      </c>
      <c r="K667" s="3">
        <v>1.49</v>
      </c>
      <c r="L667" s="20">
        <v>31379.4</v>
      </c>
      <c r="M667" s="3">
        <v>0</v>
      </c>
    </row>
    <row r="668" spans="1:13">
      <c r="A668" s="4">
        <v>4503010590</v>
      </c>
      <c r="B668" s="4" t="s">
        <v>457</v>
      </c>
      <c r="C668" s="4" t="s">
        <v>381</v>
      </c>
      <c r="D668" s="4" t="s">
        <v>485</v>
      </c>
      <c r="E668" s="17" t="s">
        <v>28</v>
      </c>
      <c r="F668" s="3" t="s">
        <v>486</v>
      </c>
      <c r="G668" s="3" t="s">
        <v>460</v>
      </c>
      <c r="H668" s="4">
        <v>20100162238</v>
      </c>
      <c r="I668" s="3">
        <v>180</v>
      </c>
      <c r="J668" s="4" t="s">
        <v>31</v>
      </c>
      <c r="K668" s="3">
        <v>60</v>
      </c>
      <c r="L668" s="1">
        <v>21510</v>
      </c>
      <c r="M668" s="3">
        <v>0</v>
      </c>
    </row>
    <row r="669" spans="1:13">
      <c r="A669" s="4">
        <v>4503010593</v>
      </c>
      <c r="B669" s="4" t="s">
        <v>457</v>
      </c>
      <c r="C669" s="4" t="s">
        <v>381</v>
      </c>
      <c r="D669" s="4" t="s">
        <v>485</v>
      </c>
      <c r="E669" s="17" t="s">
        <v>28</v>
      </c>
      <c r="F669" s="3" t="s">
        <v>486</v>
      </c>
      <c r="G669" s="3" t="s">
        <v>460</v>
      </c>
      <c r="H669" s="4">
        <v>20100162238</v>
      </c>
      <c r="I669" s="3">
        <v>180</v>
      </c>
      <c r="J669" s="4" t="s">
        <v>31</v>
      </c>
      <c r="K669" s="3">
        <v>60</v>
      </c>
      <c r="L669" s="1">
        <v>21510</v>
      </c>
      <c r="M669" s="3">
        <v>0</v>
      </c>
    </row>
    <row r="670" spans="1:13">
      <c r="A670" s="4">
        <v>4503010624</v>
      </c>
      <c r="B670" s="4" t="s">
        <v>457</v>
      </c>
      <c r="C670" s="4" t="s">
        <v>381</v>
      </c>
      <c r="D670" s="4" t="s">
        <v>485</v>
      </c>
      <c r="E670" s="17" t="s">
        <v>28</v>
      </c>
      <c r="F670" s="3" t="s">
        <v>486</v>
      </c>
      <c r="G670" s="3" t="s">
        <v>460</v>
      </c>
      <c r="H670" s="4">
        <v>20100162238</v>
      </c>
      <c r="I670" s="3">
        <v>180</v>
      </c>
      <c r="J670" s="4" t="s">
        <v>31</v>
      </c>
      <c r="K670" s="3">
        <v>60</v>
      </c>
      <c r="L670" s="1">
        <v>21510</v>
      </c>
      <c r="M670" s="3">
        <v>0</v>
      </c>
    </row>
    <row r="671" spans="1:13">
      <c r="A671" s="4">
        <v>4503027933</v>
      </c>
      <c r="B671" s="4" t="s">
        <v>1941</v>
      </c>
      <c r="C671" s="4" t="s">
        <v>1906</v>
      </c>
      <c r="D671" s="4" t="s">
        <v>1942</v>
      </c>
      <c r="E671" s="17" t="s">
        <v>28</v>
      </c>
      <c r="F671" s="3" t="s">
        <v>1943</v>
      </c>
      <c r="G671" s="3" t="s">
        <v>1940</v>
      </c>
      <c r="H671" s="4">
        <v>20380274095</v>
      </c>
      <c r="I671" s="18">
        <v>1200</v>
      </c>
      <c r="J671" s="4" t="s">
        <v>31</v>
      </c>
      <c r="K671" s="3">
        <v>15.2</v>
      </c>
      <c r="L671" s="20">
        <v>18240</v>
      </c>
      <c r="M671" s="3">
        <v>0</v>
      </c>
    </row>
    <row r="672" spans="1:13">
      <c r="A672" s="4">
        <v>4503027923</v>
      </c>
      <c r="B672" s="4" t="s">
        <v>1937</v>
      </c>
      <c r="C672" s="4" t="s">
        <v>1906</v>
      </c>
      <c r="D672" s="4" t="s">
        <v>1938</v>
      </c>
      <c r="E672" s="17" t="s">
        <v>28</v>
      </c>
      <c r="F672" s="3" t="s">
        <v>1939</v>
      </c>
      <c r="G672" s="3" t="s">
        <v>1940</v>
      </c>
      <c r="H672" s="4">
        <v>20380274095</v>
      </c>
      <c r="I672" s="3">
        <v>900</v>
      </c>
      <c r="J672" s="4" t="s">
        <v>31</v>
      </c>
      <c r="K672" s="3">
        <v>18.600000000000001</v>
      </c>
      <c r="L672" s="20">
        <v>16740</v>
      </c>
      <c r="M672" s="3">
        <v>0</v>
      </c>
    </row>
    <row r="673" spans="1:13">
      <c r="A673" s="4">
        <v>4503012060</v>
      </c>
      <c r="B673" s="4" t="s">
        <v>698</v>
      </c>
      <c r="C673" s="4" t="s">
        <v>645</v>
      </c>
      <c r="D673" s="4" t="s">
        <v>699</v>
      </c>
      <c r="E673" s="17" t="s">
        <v>28</v>
      </c>
      <c r="F673" s="3" t="s">
        <v>700</v>
      </c>
      <c r="G673" s="3" t="s">
        <v>701</v>
      </c>
      <c r="H673" s="4">
        <v>20504312403</v>
      </c>
      <c r="I673" s="3">
        <v>400</v>
      </c>
      <c r="J673" s="4" t="s">
        <v>31</v>
      </c>
      <c r="K673" s="3">
        <v>1.7</v>
      </c>
      <c r="L673" s="1">
        <v>2040</v>
      </c>
      <c r="M673" s="3">
        <v>0</v>
      </c>
    </row>
    <row r="674" spans="1:13">
      <c r="A674" s="4">
        <v>4503019889</v>
      </c>
      <c r="B674" s="4" t="s">
        <v>1435</v>
      </c>
      <c r="C674" s="4" t="s">
        <v>1370</v>
      </c>
      <c r="D674" s="4" t="s">
        <v>1436</v>
      </c>
      <c r="E674" s="17" t="s">
        <v>28</v>
      </c>
      <c r="F674" s="3" t="s">
        <v>1437</v>
      </c>
      <c r="G674" s="3" t="s">
        <v>786</v>
      </c>
      <c r="H674" s="4">
        <v>20563794101</v>
      </c>
      <c r="I674" s="3">
        <v>10</v>
      </c>
      <c r="J674" s="4" t="s">
        <v>31</v>
      </c>
      <c r="K674" s="3">
        <v>350</v>
      </c>
      <c r="L674" s="20">
        <v>3500</v>
      </c>
      <c r="M674" s="3">
        <v>0</v>
      </c>
    </row>
    <row r="675" spans="1:13">
      <c r="A675" s="4">
        <v>4503027120</v>
      </c>
      <c r="B675" s="4" t="s">
        <v>1832</v>
      </c>
      <c r="C675" s="4" t="s">
        <v>1745</v>
      </c>
      <c r="D675" s="4" t="s">
        <v>1833</v>
      </c>
      <c r="E675" s="17" t="s">
        <v>28</v>
      </c>
      <c r="F675" s="3" t="s">
        <v>1834</v>
      </c>
      <c r="G675" s="3" t="s">
        <v>1085</v>
      </c>
      <c r="H675" s="4">
        <v>20160056062</v>
      </c>
      <c r="I675" s="3">
        <v>800</v>
      </c>
      <c r="J675" s="4" t="s">
        <v>31</v>
      </c>
      <c r="K675" s="3">
        <v>10.7</v>
      </c>
      <c r="L675" s="1">
        <v>19260</v>
      </c>
      <c r="M675" s="3">
        <v>0</v>
      </c>
    </row>
    <row r="676" spans="1:13">
      <c r="A676" s="4">
        <v>4503014315</v>
      </c>
      <c r="B676" s="4" t="s">
        <v>987</v>
      </c>
      <c r="C676" s="4" t="s">
        <v>970</v>
      </c>
      <c r="D676" s="4" t="s">
        <v>988</v>
      </c>
      <c r="E676" s="17" t="s">
        <v>28</v>
      </c>
      <c r="F676" s="3" t="s">
        <v>989</v>
      </c>
      <c r="G676" s="3" t="s">
        <v>394</v>
      </c>
      <c r="H676" s="4">
        <v>20377339461</v>
      </c>
      <c r="I676" s="3">
        <v>260</v>
      </c>
      <c r="J676" s="4" t="s">
        <v>31</v>
      </c>
      <c r="K676" s="3">
        <v>46.7</v>
      </c>
      <c r="L676" s="1">
        <v>16812</v>
      </c>
      <c r="M676" s="18">
        <v>12142</v>
      </c>
    </row>
    <row r="677" spans="1:13">
      <c r="A677" s="4">
        <v>4503021276</v>
      </c>
      <c r="B677" s="4" t="s">
        <v>1477</v>
      </c>
      <c r="C677" s="4" t="s">
        <v>1370</v>
      </c>
      <c r="D677" s="4" t="s">
        <v>1478</v>
      </c>
      <c r="E677" s="17" t="s">
        <v>28</v>
      </c>
      <c r="F677" s="3" t="s">
        <v>1479</v>
      </c>
      <c r="G677" s="3" t="s">
        <v>1399</v>
      </c>
      <c r="H677" s="4">
        <v>20100060150</v>
      </c>
      <c r="I677" s="3">
        <v>814</v>
      </c>
      <c r="J677" s="4" t="s">
        <v>31</v>
      </c>
      <c r="K677" s="3">
        <v>40.75</v>
      </c>
      <c r="L677" s="20">
        <v>33170.5</v>
      </c>
      <c r="M677" s="3">
        <v>0</v>
      </c>
    </row>
    <row r="678" spans="1:13">
      <c r="A678" s="4">
        <v>4503025742</v>
      </c>
      <c r="B678" s="4" t="s">
        <v>1624</v>
      </c>
      <c r="C678" s="4" t="s">
        <v>1570</v>
      </c>
      <c r="D678" s="4" t="s">
        <v>1478</v>
      </c>
      <c r="E678" s="17" t="s">
        <v>28</v>
      </c>
      <c r="F678" s="3" t="s">
        <v>1479</v>
      </c>
      <c r="G678" s="3" t="s">
        <v>1623</v>
      </c>
      <c r="H678" s="4">
        <v>20462793791</v>
      </c>
      <c r="I678" s="3">
        <v>440</v>
      </c>
      <c r="J678" s="4" t="s">
        <v>31</v>
      </c>
      <c r="K678" s="3">
        <v>33</v>
      </c>
      <c r="L678" s="20">
        <v>14520</v>
      </c>
      <c r="M678" s="3">
        <v>0</v>
      </c>
    </row>
    <row r="679" spans="1:13">
      <c r="A679" s="4">
        <v>4503021278</v>
      </c>
      <c r="B679" s="4" t="s">
        <v>1480</v>
      </c>
      <c r="C679" s="4" t="s">
        <v>1370</v>
      </c>
      <c r="D679" s="4" t="s">
        <v>1481</v>
      </c>
      <c r="E679" s="17" t="s">
        <v>28</v>
      </c>
      <c r="F679" s="3" t="s">
        <v>1482</v>
      </c>
      <c r="G679" s="3" t="s">
        <v>1399</v>
      </c>
      <c r="H679" s="4">
        <v>20100060150</v>
      </c>
      <c r="I679" s="3">
        <v>814</v>
      </c>
      <c r="J679" s="4" t="s">
        <v>31</v>
      </c>
      <c r="K679" s="3">
        <v>40.75</v>
      </c>
      <c r="L679" s="20">
        <v>33170.5</v>
      </c>
      <c r="M679" s="3">
        <v>0</v>
      </c>
    </row>
    <row r="680" spans="1:13">
      <c r="A680" s="4">
        <v>4503025658</v>
      </c>
      <c r="B680" s="4" t="s">
        <v>1622</v>
      </c>
      <c r="C680" s="4" t="s">
        <v>1570</v>
      </c>
      <c r="D680" s="4" t="s">
        <v>1481</v>
      </c>
      <c r="E680" s="17" t="s">
        <v>28</v>
      </c>
      <c r="F680" s="3" t="s">
        <v>1482</v>
      </c>
      <c r="G680" s="3" t="s">
        <v>1623</v>
      </c>
      <c r="H680" s="4">
        <v>20462793791</v>
      </c>
      <c r="I680" s="3">
        <v>980</v>
      </c>
      <c r="J680" s="4" t="s">
        <v>31</v>
      </c>
      <c r="K680" s="3">
        <v>33</v>
      </c>
      <c r="L680" s="20">
        <v>32340</v>
      </c>
      <c r="M680" s="3">
        <v>0</v>
      </c>
    </row>
    <row r="681" spans="1:13">
      <c r="A681" s="4">
        <v>4503018827</v>
      </c>
      <c r="B681" s="4" t="s">
        <v>1396</v>
      </c>
      <c r="C681" s="4" t="s">
        <v>1370</v>
      </c>
      <c r="D681" s="4" t="s">
        <v>1397</v>
      </c>
      <c r="E681" s="17" t="s">
        <v>28</v>
      </c>
      <c r="F681" s="3" t="s">
        <v>1398</v>
      </c>
      <c r="G681" s="3" t="s">
        <v>1399</v>
      </c>
      <c r="H681" s="4">
        <v>20100060150</v>
      </c>
      <c r="I681" s="3">
        <v>720</v>
      </c>
      <c r="J681" s="4" t="s">
        <v>31</v>
      </c>
      <c r="K681" s="3">
        <v>26.3</v>
      </c>
      <c r="L681" s="20">
        <v>18936</v>
      </c>
      <c r="M681" s="3">
        <v>0</v>
      </c>
    </row>
    <row r="682" spans="1:13">
      <c r="A682" s="4">
        <v>4503015467</v>
      </c>
      <c r="B682" s="4" t="s">
        <v>1239</v>
      </c>
      <c r="C682" s="4" t="s">
        <v>1102</v>
      </c>
      <c r="D682" s="4" t="s">
        <v>1240</v>
      </c>
      <c r="E682" s="17" t="s">
        <v>28</v>
      </c>
      <c r="F682" s="3" t="s">
        <v>1241</v>
      </c>
      <c r="G682" s="3" t="s">
        <v>1242</v>
      </c>
      <c r="H682" s="4">
        <v>20554258094</v>
      </c>
      <c r="I682" s="18">
        <v>7500</v>
      </c>
      <c r="J682" s="4" t="s">
        <v>31</v>
      </c>
      <c r="K682" s="3">
        <v>0.95</v>
      </c>
      <c r="L682" s="1">
        <v>712.5</v>
      </c>
      <c r="M682" s="3">
        <v>0</v>
      </c>
    </row>
    <row r="683" spans="1:13">
      <c r="A683" s="4">
        <v>4503026442</v>
      </c>
      <c r="B683" s="4" t="s">
        <v>1721</v>
      </c>
      <c r="C683" s="4" t="s">
        <v>1653</v>
      </c>
      <c r="D683" s="4" t="s">
        <v>1722</v>
      </c>
      <c r="E683" s="17" t="s">
        <v>28</v>
      </c>
      <c r="F683" s="3" t="s">
        <v>1723</v>
      </c>
      <c r="G683" s="3" t="s">
        <v>1724</v>
      </c>
      <c r="H683" s="4">
        <v>20502130723</v>
      </c>
      <c r="I683" s="3">
        <v>36</v>
      </c>
      <c r="J683" s="4" t="s">
        <v>31</v>
      </c>
      <c r="K683" s="3">
        <v>886</v>
      </c>
      <c r="L683" s="20">
        <v>31896</v>
      </c>
      <c r="M683" s="3">
        <v>0</v>
      </c>
    </row>
    <row r="684" spans="1:13">
      <c r="A684" s="4">
        <v>4503026454</v>
      </c>
      <c r="B684" s="4" t="s">
        <v>1727</v>
      </c>
      <c r="C684" s="4" t="s">
        <v>1653</v>
      </c>
      <c r="D684" s="4" t="s">
        <v>1722</v>
      </c>
      <c r="E684" s="17" t="s">
        <v>28</v>
      </c>
      <c r="F684" s="3" t="s">
        <v>1723</v>
      </c>
      <c r="G684" s="3" t="s">
        <v>1724</v>
      </c>
      <c r="H684" s="4">
        <v>20502130723</v>
      </c>
      <c r="I684" s="3">
        <v>36</v>
      </c>
      <c r="J684" s="4" t="s">
        <v>31</v>
      </c>
      <c r="K684" s="3">
        <v>886</v>
      </c>
      <c r="L684" s="20">
        <v>31896</v>
      </c>
      <c r="M684" s="3">
        <v>0</v>
      </c>
    </row>
    <row r="685" spans="1:13">
      <c r="A685" s="4">
        <v>4503026459</v>
      </c>
      <c r="B685" s="4" t="s">
        <v>1731</v>
      </c>
      <c r="C685" s="4" t="s">
        <v>1653</v>
      </c>
      <c r="D685" s="4" t="s">
        <v>1722</v>
      </c>
      <c r="E685" s="17" t="s">
        <v>28</v>
      </c>
      <c r="F685" s="3" t="s">
        <v>1723</v>
      </c>
      <c r="G685" s="3" t="s">
        <v>1724</v>
      </c>
      <c r="H685" s="4">
        <v>20502130723</v>
      </c>
      <c r="I685" s="3">
        <v>36</v>
      </c>
      <c r="J685" s="4" t="s">
        <v>31</v>
      </c>
      <c r="K685" s="3">
        <v>886</v>
      </c>
      <c r="L685" s="20">
        <v>31896</v>
      </c>
      <c r="M685" s="3">
        <v>0</v>
      </c>
    </row>
    <row r="686" spans="1:13">
      <c r="A686" s="4">
        <v>4503026469</v>
      </c>
      <c r="B686" s="4" t="s">
        <v>1733</v>
      </c>
      <c r="C686" s="4" t="s">
        <v>1653</v>
      </c>
      <c r="D686" s="4" t="s">
        <v>1722</v>
      </c>
      <c r="E686" s="17" t="s">
        <v>28</v>
      </c>
      <c r="F686" s="3" t="s">
        <v>1723</v>
      </c>
      <c r="G686" s="3" t="s">
        <v>1724</v>
      </c>
      <c r="H686" s="4">
        <v>20502130723</v>
      </c>
      <c r="I686" s="3">
        <v>36</v>
      </c>
      <c r="J686" s="4" t="s">
        <v>31</v>
      </c>
      <c r="K686" s="3">
        <v>886</v>
      </c>
      <c r="L686" s="20">
        <v>31896</v>
      </c>
      <c r="M686" s="3">
        <v>0</v>
      </c>
    </row>
    <row r="687" spans="1:13">
      <c r="A687" s="4">
        <v>4503026477</v>
      </c>
      <c r="B687" s="4" t="s">
        <v>1734</v>
      </c>
      <c r="C687" s="4" t="s">
        <v>1653</v>
      </c>
      <c r="D687" s="4" t="s">
        <v>1722</v>
      </c>
      <c r="E687" s="17" t="s">
        <v>28</v>
      </c>
      <c r="F687" s="3" t="s">
        <v>1723</v>
      </c>
      <c r="G687" s="3" t="s">
        <v>1724</v>
      </c>
      <c r="H687" s="4">
        <v>20502130723</v>
      </c>
      <c r="I687" s="3">
        <v>36</v>
      </c>
      <c r="J687" s="4" t="s">
        <v>31</v>
      </c>
      <c r="K687" s="3">
        <v>886</v>
      </c>
      <c r="L687" s="20">
        <v>31896</v>
      </c>
      <c r="M687" s="3">
        <v>0</v>
      </c>
    </row>
    <row r="688" spans="1:13">
      <c r="A688" s="4">
        <v>4503026490</v>
      </c>
      <c r="B688" s="4" t="s">
        <v>1736</v>
      </c>
      <c r="C688" s="4" t="s">
        <v>1653</v>
      </c>
      <c r="D688" s="4" t="s">
        <v>1722</v>
      </c>
      <c r="E688" s="17" t="s">
        <v>28</v>
      </c>
      <c r="F688" s="3" t="s">
        <v>1723</v>
      </c>
      <c r="G688" s="3" t="s">
        <v>1724</v>
      </c>
      <c r="H688" s="4">
        <v>20502130723</v>
      </c>
      <c r="I688" s="3">
        <v>36</v>
      </c>
      <c r="J688" s="4" t="s">
        <v>31</v>
      </c>
      <c r="K688" s="3">
        <v>886</v>
      </c>
      <c r="L688" s="20">
        <v>31896</v>
      </c>
      <c r="M688" s="3">
        <v>0</v>
      </c>
    </row>
    <row r="689" spans="1:13">
      <c r="A689" s="4">
        <v>4503026946</v>
      </c>
      <c r="B689" s="4" t="s">
        <v>1808</v>
      </c>
      <c r="C689" s="4" t="s">
        <v>1745</v>
      </c>
      <c r="D689" s="4" t="s">
        <v>1722</v>
      </c>
      <c r="E689" s="17" t="s">
        <v>28</v>
      </c>
      <c r="F689" s="3" t="s">
        <v>1723</v>
      </c>
      <c r="G689" s="3" t="s">
        <v>1724</v>
      </c>
      <c r="H689" s="4">
        <v>20502130723</v>
      </c>
      <c r="I689" s="3">
        <v>36</v>
      </c>
      <c r="J689" s="4" t="s">
        <v>31</v>
      </c>
      <c r="K689" s="3">
        <v>886</v>
      </c>
      <c r="L689" s="20">
        <v>31896</v>
      </c>
      <c r="M689" s="3">
        <v>0</v>
      </c>
    </row>
    <row r="690" spans="1:13">
      <c r="A690" s="4">
        <v>4503027021</v>
      </c>
      <c r="B690" s="4" t="s">
        <v>1827</v>
      </c>
      <c r="C690" s="4" t="s">
        <v>1745</v>
      </c>
      <c r="D690" s="4" t="s">
        <v>1722</v>
      </c>
      <c r="E690" s="17" t="s">
        <v>28</v>
      </c>
      <c r="F690" s="3" t="s">
        <v>1723</v>
      </c>
      <c r="G690" s="3" t="s">
        <v>1724</v>
      </c>
      <c r="H690" s="4">
        <v>20502130723</v>
      </c>
      <c r="I690" s="3">
        <v>36</v>
      </c>
      <c r="J690" s="4" t="s">
        <v>31</v>
      </c>
      <c r="K690" s="3">
        <v>886</v>
      </c>
      <c r="L690" s="20">
        <v>31896</v>
      </c>
      <c r="M690" s="3">
        <v>0</v>
      </c>
    </row>
    <row r="691" spans="1:13">
      <c r="A691" s="4">
        <v>4503011484</v>
      </c>
      <c r="B691" s="4" t="s">
        <v>623</v>
      </c>
      <c r="C691" s="4" t="s">
        <v>594</v>
      </c>
      <c r="D691" s="4" t="s">
        <v>624</v>
      </c>
      <c r="E691" s="17" t="s">
        <v>28</v>
      </c>
      <c r="F691" s="3" t="s">
        <v>625</v>
      </c>
      <c r="G691" s="3" t="s">
        <v>626</v>
      </c>
      <c r="H691" s="4">
        <v>20516807742</v>
      </c>
      <c r="I691" s="3">
        <v>50</v>
      </c>
      <c r="J691" s="4" t="s">
        <v>31</v>
      </c>
      <c r="K691" s="3">
        <v>3.2</v>
      </c>
      <c r="L691" s="1">
        <v>8960</v>
      </c>
      <c r="M691" s="3">
        <v>0</v>
      </c>
    </row>
    <row r="692" spans="1:13">
      <c r="A692" s="4">
        <v>4503011459</v>
      </c>
      <c r="B692" s="4" t="s">
        <v>615</v>
      </c>
      <c r="C692" s="4" t="s">
        <v>594</v>
      </c>
      <c r="D692" s="4" t="s">
        <v>616</v>
      </c>
      <c r="E692" s="17" t="s">
        <v>28</v>
      </c>
      <c r="F692" s="3" t="s">
        <v>617</v>
      </c>
      <c r="G692" s="3" t="s">
        <v>618</v>
      </c>
      <c r="H692" s="4">
        <v>20100628458</v>
      </c>
      <c r="I692" s="3">
        <v>3</v>
      </c>
      <c r="J692" s="4" t="s">
        <v>31</v>
      </c>
      <c r="K692" s="3">
        <v>4.75</v>
      </c>
      <c r="L692" s="1">
        <v>171</v>
      </c>
      <c r="M692" s="3">
        <v>14.25</v>
      </c>
    </row>
    <row r="693" spans="1:13">
      <c r="A693" s="4">
        <v>4503019469</v>
      </c>
      <c r="B693" s="4" t="s">
        <v>1426</v>
      </c>
      <c r="C693" s="4" t="s">
        <v>1370</v>
      </c>
      <c r="D693" s="4" t="s">
        <v>1427</v>
      </c>
      <c r="E693" s="17" t="s">
        <v>28</v>
      </c>
      <c r="F693" s="3" t="s">
        <v>1428</v>
      </c>
      <c r="G693" s="3" t="s">
        <v>618</v>
      </c>
      <c r="H693" s="4">
        <v>20100628458</v>
      </c>
      <c r="I693" s="18">
        <v>1700</v>
      </c>
      <c r="J693" s="4" t="s">
        <v>31</v>
      </c>
      <c r="K693" s="3">
        <v>0.87</v>
      </c>
      <c r="L693" s="1">
        <v>2958</v>
      </c>
      <c r="M693" s="3">
        <v>0</v>
      </c>
    </row>
    <row r="694" spans="1:13">
      <c r="A694" s="4">
        <v>4503008940</v>
      </c>
      <c r="B694" s="4" t="s">
        <v>232</v>
      </c>
      <c r="C694" s="4" t="s">
        <v>175</v>
      </c>
      <c r="D694" s="4" t="s">
        <v>233</v>
      </c>
      <c r="E694" s="17" t="s">
        <v>28</v>
      </c>
      <c r="F694" s="3" t="s">
        <v>234</v>
      </c>
      <c r="G694" s="3" t="s">
        <v>235</v>
      </c>
      <c r="H694" s="4">
        <v>20563357224</v>
      </c>
      <c r="I694" s="3">
        <v>112</v>
      </c>
      <c r="J694" s="4" t="s">
        <v>31</v>
      </c>
      <c r="K694" s="3">
        <v>232.8</v>
      </c>
      <c r="L694" s="20">
        <v>26073.599999999999</v>
      </c>
      <c r="M694" s="18">
        <v>26073.599999999999</v>
      </c>
    </row>
    <row r="695" spans="1:13">
      <c r="A695" s="4">
        <v>4503010004</v>
      </c>
      <c r="B695" s="4" t="s">
        <v>380</v>
      </c>
      <c r="C695" s="4" t="s">
        <v>381</v>
      </c>
      <c r="D695" s="4" t="s">
        <v>233</v>
      </c>
      <c r="E695" s="17" t="s">
        <v>28</v>
      </c>
      <c r="F695" s="3" t="s">
        <v>234</v>
      </c>
      <c r="G695" s="3" t="s">
        <v>235</v>
      </c>
      <c r="H695" s="4">
        <v>20563357224</v>
      </c>
      <c r="I695" s="3">
        <v>112</v>
      </c>
      <c r="J695" s="4" t="s">
        <v>31</v>
      </c>
      <c r="K695" s="3">
        <v>232.8</v>
      </c>
      <c r="L695" s="20">
        <v>26073.599999999999</v>
      </c>
      <c r="M695" s="18">
        <v>26073.599999999999</v>
      </c>
    </row>
    <row r="696" spans="1:13">
      <c r="A696" s="4">
        <v>4503010034</v>
      </c>
      <c r="B696" s="4" t="s">
        <v>382</v>
      </c>
      <c r="C696" s="4" t="s">
        <v>381</v>
      </c>
      <c r="D696" s="4" t="s">
        <v>233</v>
      </c>
      <c r="E696" s="17" t="s">
        <v>28</v>
      </c>
      <c r="F696" s="3" t="s">
        <v>234</v>
      </c>
      <c r="G696" s="3" t="s">
        <v>235</v>
      </c>
      <c r="H696" s="4">
        <v>20563357224</v>
      </c>
      <c r="I696" s="3">
        <v>112</v>
      </c>
      <c r="J696" s="4" t="s">
        <v>31</v>
      </c>
      <c r="K696" s="3">
        <v>232.8</v>
      </c>
      <c r="L696" s="20">
        <v>26073.599999999999</v>
      </c>
      <c r="M696" s="18">
        <v>26073.599999999999</v>
      </c>
    </row>
    <row r="697" spans="1:13">
      <c r="A697" s="4">
        <v>4503012260</v>
      </c>
      <c r="B697" s="4" t="s">
        <v>751</v>
      </c>
      <c r="C697" s="4" t="s">
        <v>732</v>
      </c>
      <c r="D697" s="4" t="s">
        <v>233</v>
      </c>
      <c r="E697" s="17" t="s">
        <v>28</v>
      </c>
      <c r="F697" s="3" t="s">
        <v>234</v>
      </c>
      <c r="G697" s="3" t="s">
        <v>235</v>
      </c>
      <c r="H697" s="4">
        <v>20563357224</v>
      </c>
      <c r="I697" s="3">
        <v>112</v>
      </c>
      <c r="J697" s="4" t="s">
        <v>31</v>
      </c>
      <c r="K697" s="3">
        <v>232.8</v>
      </c>
      <c r="L697" s="20">
        <v>26073.599999999999</v>
      </c>
      <c r="M697" s="18">
        <v>26073.599999999999</v>
      </c>
    </row>
    <row r="698" spans="1:13">
      <c r="A698" s="4">
        <v>4503012833</v>
      </c>
      <c r="B698" s="4" t="s">
        <v>810</v>
      </c>
      <c r="C698" s="4" t="s">
        <v>801</v>
      </c>
      <c r="D698" s="4" t="s">
        <v>233</v>
      </c>
      <c r="E698" s="17" t="s">
        <v>28</v>
      </c>
      <c r="F698" s="3" t="s">
        <v>234</v>
      </c>
      <c r="G698" s="3" t="s">
        <v>235</v>
      </c>
      <c r="H698" s="4">
        <v>20563357224</v>
      </c>
      <c r="I698" s="3">
        <v>112</v>
      </c>
      <c r="J698" s="4" t="s">
        <v>31</v>
      </c>
      <c r="K698" s="3">
        <v>232.8</v>
      </c>
      <c r="L698" s="20">
        <v>26073.599999999999</v>
      </c>
      <c r="M698" s="3">
        <v>0</v>
      </c>
    </row>
    <row r="699" spans="1:13">
      <c r="A699" s="4">
        <v>4503012903</v>
      </c>
      <c r="B699" s="4" t="s">
        <v>824</v>
      </c>
      <c r="C699" s="4" t="s">
        <v>801</v>
      </c>
      <c r="D699" s="4" t="s">
        <v>233</v>
      </c>
      <c r="E699" s="17" t="s">
        <v>28</v>
      </c>
      <c r="F699" s="3" t="s">
        <v>234</v>
      </c>
      <c r="G699" s="3" t="s">
        <v>235</v>
      </c>
      <c r="H699" s="4">
        <v>20563357224</v>
      </c>
      <c r="I699" s="3">
        <v>112</v>
      </c>
      <c r="J699" s="4" t="s">
        <v>31</v>
      </c>
      <c r="K699" s="3">
        <v>232.8</v>
      </c>
      <c r="L699" s="20">
        <v>26073.599999999999</v>
      </c>
      <c r="M699" s="3">
        <v>0</v>
      </c>
    </row>
    <row r="700" spans="1:13">
      <c r="A700" s="4">
        <v>4503014279</v>
      </c>
      <c r="B700" s="4" t="s">
        <v>979</v>
      </c>
      <c r="C700" s="4" t="s">
        <v>970</v>
      </c>
      <c r="D700" s="4" t="s">
        <v>233</v>
      </c>
      <c r="E700" s="17" t="s">
        <v>28</v>
      </c>
      <c r="F700" s="3" t="s">
        <v>234</v>
      </c>
      <c r="G700" s="3" t="s">
        <v>235</v>
      </c>
      <c r="H700" s="4">
        <v>20563357224</v>
      </c>
      <c r="I700" s="3">
        <v>112</v>
      </c>
      <c r="J700" s="4" t="s">
        <v>31</v>
      </c>
      <c r="K700" s="3">
        <v>232.8</v>
      </c>
      <c r="L700" s="20">
        <v>26073.599999999999</v>
      </c>
      <c r="M700" s="3">
        <v>0</v>
      </c>
    </row>
    <row r="701" spans="1:13">
      <c r="A701" s="4">
        <v>4503015049</v>
      </c>
      <c r="B701" s="4" t="s">
        <v>1108</v>
      </c>
      <c r="C701" s="4" t="s">
        <v>1102</v>
      </c>
      <c r="D701" s="4" t="s">
        <v>233</v>
      </c>
      <c r="E701" s="17" t="s">
        <v>28</v>
      </c>
      <c r="F701" s="3" t="s">
        <v>234</v>
      </c>
      <c r="G701" s="3" t="s">
        <v>235</v>
      </c>
      <c r="H701" s="4">
        <v>20563357224</v>
      </c>
      <c r="I701" s="3">
        <v>112</v>
      </c>
      <c r="J701" s="4" t="s">
        <v>31</v>
      </c>
      <c r="K701" s="3">
        <v>232.8</v>
      </c>
      <c r="L701" s="20">
        <v>26073.599999999999</v>
      </c>
      <c r="M701" s="3">
        <v>0</v>
      </c>
    </row>
    <row r="702" spans="1:13">
      <c r="A702" s="4">
        <v>4503015146</v>
      </c>
      <c r="B702" s="4" t="s">
        <v>1127</v>
      </c>
      <c r="C702" s="4" t="s">
        <v>1102</v>
      </c>
      <c r="D702" s="4" t="s">
        <v>233</v>
      </c>
      <c r="E702" s="17" t="s">
        <v>28</v>
      </c>
      <c r="F702" s="3" t="s">
        <v>234</v>
      </c>
      <c r="G702" s="3" t="s">
        <v>235</v>
      </c>
      <c r="H702" s="4">
        <v>20563357224</v>
      </c>
      <c r="I702" s="3">
        <v>112</v>
      </c>
      <c r="J702" s="4" t="s">
        <v>31</v>
      </c>
      <c r="K702" s="3">
        <v>232.8</v>
      </c>
      <c r="L702" s="20">
        <v>26073.599999999999</v>
      </c>
      <c r="M702" s="3">
        <v>0</v>
      </c>
    </row>
    <row r="703" spans="1:13">
      <c r="A703" s="4">
        <v>4503015468</v>
      </c>
      <c r="B703" s="4" t="s">
        <v>1243</v>
      </c>
      <c r="C703" s="4" t="s">
        <v>1102</v>
      </c>
      <c r="D703" s="4" t="s">
        <v>233</v>
      </c>
      <c r="E703" s="17" t="s">
        <v>28</v>
      </c>
      <c r="F703" s="3" t="s">
        <v>234</v>
      </c>
      <c r="G703" s="3" t="s">
        <v>235</v>
      </c>
      <c r="H703" s="4">
        <v>20563357224</v>
      </c>
      <c r="I703" s="3">
        <v>112</v>
      </c>
      <c r="J703" s="4" t="s">
        <v>31</v>
      </c>
      <c r="K703" s="3">
        <v>232.8</v>
      </c>
      <c r="L703" s="20">
        <v>26073.599999999999</v>
      </c>
      <c r="M703" s="3">
        <v>0</v>
      </c>
    </row>
    <row r="704" spans="1:13">
      <c r="A704" s="4">
        <v>4503015472</v>
      </c>
      <c r="B704" s="4" t="s">
        <v>1244</v>
      </c>
      <c r="C704" s="4" t="s">
        <v>1102</v>
      </c>
      <c r="D704" s="4" t="s">
        <v>233</v>
      </c>
      <c r="E704" s="17" t="s">
        <v>28</v>
      </c>
      <c r="F704" s="3" t="s">
        <v>234</v>
      </c>
      <c r="G704" s="3" t="s">
        <v>235</v>
      </c>
      <c r="H704" s="4">
        <v>20563357224</v>
      </c>
      <c r="I704" s="3">
        <v>112</v>
      </c>
      <c r="J704" s="4" t="s">
        <v>31</v>
      </c>
      <c r="K704" s="3">
        <v>232.8</v>
      </c>
      <c r="L704" s="20">
        <v>26073.599999999999</v>
      </c>
      <c r="M704" s="3">
        <v>0</v>
      </c>
    </row>
    <row r="705" spans="1:13">
      <c r="A705" s="4">
        <v>4503015666</v>
      </c>
      <c r="B705" s="4" t="s">
        <v>1285</v>
      </c>
      <c r="C705" s="4" t="s">
        <v>1266</v>
      </c>
      <c r="D705" s="4" t="s">
        <v>233</v>
      </c>
      <c r="E705" s="17" t="s">
        <v>28</v>
      </c>
      <c r="F705" s="3" t="s">
        <v>234</v>
      </c>
      <c r="G705" s="3" t="s">
        <v>235</v>
      </c>
      <c r="H705" s="4">
        <v>20563357224</v>
      </c>
      <c r="I705" s="3">
        <v>112</v>
      </c>
      <c r="J705" s="4" t="s">
        <v>31</v>
      </c>
      <c r="K705" s="3">
        <v>232.8</v>
      </c>
      <c r="L705" s="20">
        <v>26073.599999999999</v>
      </c>
      <c r="M705" s="3">
        <v>0</v>
      </c>
    </row>
    <row r="706" spans="1:13">
      <c r="A706" s="4">
        <v>4503015744</v>
      </c>
      <c r="B706" s="4" t="s">
        <v>1297</v>
      </c>
      <c r="C706" s="4" t="s">
        <v>1266</v>
      </c>
      <c r="D706" s="4" t="s">
        <v>233</v>
      </c>
      <c r="E706" s="17" t="s">
        <v>28</v>
      </c>
      <c r="F706" s="3" t="s">
        <v>234</v>
      </c>
      <c r="G706" s="3" t="s">
        <v>235</v>
      </c>
      <c r="H706" s="4">
        <v>20563357224</v>
      </c>
      <c r="I706" s="3">
        <v>112</v>
      </c>
      <c r="J706" s="4" t="s">
        <v>31</v>
      </c>
      <c r="K706" s="3">
        <v>232.8</v>
      </c>
      <c r="L706" s="20">
        <v>26073.599999999999</v>
      </c>
      <c r="M706" s="3">
        <v>0</v>
      </c>
    </row>
    <row r="707" spans="1:13">
      <c r="A707" s="4">
        <v>4503016075</v>
      </c>
      <c r="B707" s="4" t="s">
        <v>1325</v>
      </c>
      <c r="C707" s="4" t="s">
        <v>1266</v>
      </c>
      <c r="D707" s="4" t="s">
        <v>233</v>
      </c>
      <c r="E707" s="17" t="s">
        <v>28</v>
      </c>
      <c r="F707" s="3" t="s">
        <v>234</v>
      </c>
      <c r="G707" s="3" t="s">
        <v>235</v>
      </c>
      <c r="H707" s="4">
        <v>20563357224</v>
      </c>
      <c r="I707" s="3">
        <v>112</v>
      </c>
      <c r="J707" s="4" t="s">
        <v>31</v>
      </c>
      <c r="K707" s="3">
        <v>232.8</v>
      </c>
      <c r="L707" s="20">
        <v>26073.599999999999</v>
      </c>
      <c r="M707" s="3">
        <v>0</v>
      </c>
    </row>
    <row r="708" spans="1:13">
      <c r="A708" s="4">
        <v>4503024636</v>
      </c>
      <c r="B708" s="4" t="s">
        <v>1589</v>
      </c>
      <c r="C708" s="4" t="s">
        <v>1570</v>
      </c>
      <c r="D708" s="4" t="s">
        <v>233</v>
      </c>
      <c r="E708" s="17" t="s">
        <v>28</v>
      </c>
      <c r="F708" s="3" t="s">
        <v>234</v>
      </c>
      <c r="G708" s="3" t="s">
        <v>235</v>
      </c>
      <c r="H708" s="4">
        <v>20563357224</v>
      </c>
      <c r="I708" s="3">
        <v>112</v>
      </c>
      <c r="J708" s="4" t="s">
        <v>31</v>
      </c>
      <c r="K708" s="3">
        <v>232.8</v>
      </c>
      <c r="L708" s="20">
        <v>26073.599999999999</v>
      </c>
      <c r="M708" s="3">
        <v>0</v>
      </c>
    </row>
    <row r="709" spans="1:13">
      <c r="A709" s="4">
        <v>4503025072</v>
      </c>
      <c r="B709" s="4" t="s">
        <v>1597</v>
      </c>
      <c r="C709" s="4" t="s">
        <v>1570</v>
      </c>
      <c r="D709" s="4" t="s">
        <v>233</v>
      </c>
      <c r="E709" s="17" t="s">
        <v>28</v>
      </c>
      <c r="F709" s="3" t="s">
        <v>234</v>
      </c>
      <c r="G709" s="3" t="s">
        <v>235</v>
      </c>
      <c r="H709" s="4">
        <v>20563357224</v>
      </c>
      <c r="I709" s="3">
        <v>112</v>
      </c>
      <c r="J709" s="4" t="s">
        <v>31</v>
      </c>
      <c r="K709" s="3">
        <v>232.8</v>
      </c>
      <c r="L709" s="20">
        <v>26073.599999999999</v>
      </c>
      <c r="M709" s="3">
        <v>0</v>
      </c>
    </row>
    <row r="710" spans="1:13">
      <c r="A710" s="4">
        <v>4503025783</v>
      </c>
      <c r="B710" s="4" t="s">
        <v>1629</v>
      </c>
      <c r="C710" s="4" t="s">
        <v>1570</v>
      </c>
      <c r="D710" s="4" t="s">
        <v>233</v>
      </c>
      <c r="E710" s="17" t="s">
        <v>28</v>
      </c>
      <c r="F710" s="3" t="s">
        <v>234</v>
      </c>
      <c r="G710" s="3" t="s">
        <v>235</v>
      </c>
      <c r="H710" s="4">
        <v>20563357224</v>
      </c>
      <c r="I710" s="3">
        <v>112</v>
      </c>
      <c r="J710" s="4" t="s">
        <v>31</v>
      </c>
      <c r="K710" s="3">
        <v>232.8</v>
      </c>
      <c r="L710" s="20">
        <v>26073.599999999999</v>
      </c>
      <c r="M710" s="3">
        <v>0</v>
      </c>
    </row>
    <row r="711" spans="1:13">
      <c r="A711" s="4">
        <v>4503015357</v>
      </c>
      <c r="B711" s="4" t="s">
        <v>1189</v>
      </c>
      <c r="C711" s="4" t="s">
        <v>1102</v>
      </c>
      <c r="D711" s="4" t="s">
        <v>1190</v>
      </c>
      <c r="E711" s="17" t="s">
        <v>28</v>
      </c>
      <c r="F711" s="3" t="s">
        <v>1191</v>
      </c>
      <c r="G711" s="3" t="s">
        <v>35</v>
      </c>
      <c r="H711" s="4">
        <v>20307704049</v>
      </c>
      <c r="I711" s="3">
        <v>288</v>
      </c>
      <c r="J711" s="4" t="s">
        <v>31</v>
      </c>
      <c r="K711" s="3">
        <v>40.5</v>
      </c>
      <c r="L711" s="20">
        <v>11664</v>
      </c>
      <c r="M711" s="3">
        <v>0</v>
      </c>
    </row>
    <row r="712" spans="1:13">
      <c r="A712" s="4">
        <v>4503008207</v>
      </c>
      <c r="B712" s="4" t="s">
        <v>102</v>
      </c>
      <c r="C712" s="4" t="s">
        <v>26</v>
      </c>
      <c r="D712" s="4" t="s">
        <v>103</v>
      </c>
      <c r="E712" s="17" t="s">
        <v>28</v>
      </c>
      <c r="F712" s="3" t="s">
        <v>104</v>
      </c>
      <c r="G712" s="3" t="s">
        <v>35</v>
      </c>
      <c r="H712" s="4">
        <v>20307704049</v>
      </c>
      <c r="I712" s="18">
        <v>1080</v>
      </c>
      <c r="J712" s="4" t="s">
        <v>31</v>
      </c>
      <c r="K712" s="3">
        <v>23.1</v>
      </c>
      <c r="L712" s="20">
        <v>24948</v>
      </c>
      <c r="M712" s="3">
        <v>0</v>
      </c>
    </row>
    <row r="713" spans="1:13">
      <c r="A713" s="4">
        <v>4503019408</v>
      </c>
      <c r="B713" s="4" t="s">
        <v>1423</v>
      </c>
      <c r="C713" s="4" t="s">
        <v>1370</v>
      </c>
      <c r="D713" s="4" t="s">
        <v>1424</v>
      </c>
      <c r="E713" s="17" t="s">
        <v>28</v>
      </c>
      <c r="F713" s="3" t="s">
        <v>1425</v>
      </c>
      <c r="G713" s="3" t="s">
        <v>879</v>
      </c>
      <c r="H713" s="4">
        <v>20197705249</v>
      </c>
      <c r="I713" s="3">
        <v>516</v>
      </c>
      <c r="J713" s="4" t="s">
        <v>31</v>
      </c>
      <c r="K713" s="3">
        <v>2.2999999999999998</v>
      </c>
      <c r="L713" s="1">
        <v>2373.6</v>
      </c>
      <c r="M713" s="3">
        <v>0</v>
      </c>
    </row>
    <row r="714" spans="1:13">
      <c r="A714" s="4">
        <v>4503024891</v>
      </c>
      <c r="B714" s="4" t="s">
        <v>1590</v>
      </c>
      <c r="C714" s="4" t="s">
        <v>1570</v>
      </c>
      <c r="D714" s="4" t="s">
        <v>1591</v>
      </c>
      <c r="E714" s="17" t="s">
        <v>28</v>
      </c>
      <c r="F714" s="3" t="s">
        <v>1592</v>
      </c>
      <c r="G714" s="3" t="s">
        <v>368</v>
      </c>
      <c r="H714" s="4">
        <v>20503662869</v>
      </c>
      <c r="I714" s="18">
        <v>2304</v>
      </c>
      <c r="J714" s="4" t="s">
        <v>31</v>
      </c>
      <c r="K714" s="3">
        <v>2.29</v>
      </c>
      <c r="L714" s="20">
        <v>5276.16</v>
      </c>
      <c r="M714" s="3">
        <v>0</v>
      </c>
    </row>
    <row r="715" spans="1:13">
      <c r="A715" s="4">
        <v>4503019272</v>
      </c>
      <c r="B715" s="4" t="s">
        <v>1420</v>
      </c>
      <c r="C715" s="4" t="s">
        <v>1370</v>
      </c>
      <c r="D715" s="4" t="s">
        <v>1421</v>
      </c>
      <c r="E715" s="17" t="s">
        <v>28</v>
      </c>
      <c r="F715" s="3" t="s">
        <v>1422</v>
      </c>
      <c r="G715" s="3" t="s">
        <v>879</v>
      </c>
      <c r="H715" s="4">
        <v>20197705249</v>
      </c>
      <c r="I715" s="3">
        <v>432</v>
      </c>
      <c r="J715" s="4" t="s">
        <v>31</v>
      </c>
      <c r="K715" s="3">
        <v>2.2999999999999998</v>
      </c>
      <c r="L715" s="1">
        <v>993.6</v>
      </c>
      <c r="M715" s="3">
        <v>0</v>
      </c>
    </row>
    <row r="716" spans="1:13">
      <c r="A716" s="4">
        <v>4503015310</v>
      </c>
      <c r="B716" s="4" t="s">
        <v>1179</v>
      </c>
      <c r="C716" s="4" t="s">
        <v>1102</v>
      </c>
      <c r="D716" s="4" t="s">
        <v>1180</v>
      </c>
      <c r="E716" s="17" t="s">
        <v>28</v>
      </c>
      <c r="F716" s="3" t="s">
        <v>1181</v>
      </c>
      <c r="G716" s="3" t="s">
        <v>35</v>
      </c>
      <c r="H716" s="4">
        <v>20307704049</v>
      </c>
      <c r="I716" s="3">
        <v>288</v>
      </c>
      <c r="J716" s="4" t="s">
        <v>31</v>
      </c>
      <c r="K716" s="3">
        <v>17.899999999999999</v>
      </c>
      <c r="L716" s="20">
        <v>5155.2</v>
      </c>
      <c r="M716" s="3">
        <v>0</v>
      </c>
    </row>
    <row r="717" spans="1:13">
      <c r="A717" s="4">
        <v>4503015337</v>
      </c>
      <c r="B717" s="4" t="s">
        <v>1182</v>
      </c>
      <c r="C717" s="4" t="s">
        <v>1102</v>
      </c>
      <c r="D717" s="4" t="s">
        <v>1183</v>
      </c>
      <c r="E717" s="17" t="s">
        <v>28</v>
      </c>
      <c r="F717" s="3" t="s">
        <v>1181</v>
      </c>
      <c r="G717" s="3" t="s">
        <v>35</v>
      </c>
      <c r="H717" s="4">
        <v>20307704049</v>
      </c>
      <c r="I717" s="3">
        <v>288</v>
      </c>
      <c r="J717" s="4" t="s">
        <v>31</v>
      </c>
      <c r="K717" s="3">
        <v>17.899999999999999</v>
      </c>
      <c r="L717" s="20">
        <v>5155.2</v>
      </c>
      <c r="M717" s="3">
        <v>0</v>
      </c>
    </row>
    <row r="718" spans="1:13">
      <c r="A718" s="4">
        <v>4503015289</v>
      </c>
      <c r="B718" s="4" t="s">
        <v>1166</v>
      </c>
      <c r="C718" s="4" t="s">
        <v>1102</v>
      </c>
      <c r="D718" s="4" t="s">
        <v>1167</v>
      </c>
      <c r="E718" s="17" t="s">
        <v>28</v>
      </c>
      <c r="F718" s="3" t="s">
        <v>1168</v>
      </c>
      <c r="G718" s="3" t="s">
        <v>35</v>
      </c>
      <c r="H718" s="4">
        <v>20307704049</v>
      </c>
      <c r="I718" s="3">
        <v>504</v>
      </c>
      <c r="J718" s="4" t="s">
        <v>31</v>
      </c>
      <c r="K718" s="3">
        <v>17.899999999999999</v>
      </c>
      <c r="L718" s="20">
        <v>9021.6</v>
      </c>
      <c r="M718" s="3">
        <v>0</v>
      </c>
    </row>
    <row r="719" spans="1:13">
      <c r="A719" s="4">
        <v>4503015295</v>
      </c>
      <c r="B719" s="4" t="s">
        <v>1172</v>
      </c>
      <c r="C719" s="4" t="s">
        <v>1102</v>
      </c>
      <c r="D719" s="4" t="s">
        <v>1173</v>
      </c>
      <c r="E719" s="17" t="s">
        <v>28</v>
      </c>
      <c r="F719" s="3" t="s">
        <v>1174</v>
      </c>
      <c r="G719" s="3" t="s">
        <v>35</v>
      </c>
      <c r="H719" s="4">
        <v>20307704049</v>
      </c>
      <c r="I719" s="3">
        <v>864</v>
      </c>
      <c r="J719" s="4" t="s">
        <v>31</v>
      </c>
      <c r="K719" s="3">
        <v>20.65</v>
      </c>
      <c r="L719" s="20">
        <v>17841.599999999999</v>
      </c>
      <c r="M719" s="3">
        <v>0</v>
      </c>
    </row>
    <row r="720" spans="1:13">
      <c r="A720" s="4">
        <v>4503011161</v>
      </c>
      <c r="B720" s="4" t="s">
        <v>578</v>
      </c>
      <c r="C720" s="4" t="s">
        <v>490</v>
      </c>
      <c r="D720" s="4">
        <v>170010248</v>
      </c>
      <c r="E720" s="17" t="s">
        <v>28</v>
      </c>
      <c r="F720" s="3" t="s">
        <v>579</v>
      </c>
      <c r="G720" s="3" t="s">
        <v>580</v>
      </c>
      <c r="H720" s="4">
        <v>10466027770</v>
      </c>
      <c r="I720" s="3">
        <v>12</v>
      </c>
      <c r="J720" s="4" t="s">
        <v>31</v>
      </c>
      <c r="K720" s="3">
        <v>34</v>
      </c>
      <c r="L720" s="1">
        <v>25265</v>
      </c>
      <c r="M720" s="3">
        <v>408</v>
      </c>
    </row>
    <row r="721" spans="1:13">
      <c r="A721" s="4">
        <v>4503008105</v>
      </c>
      <c r="B721" s="4" t="s">
        <v>49</v>
      </c>
      <c r="C721" s="4" t="s">
        <v>26</v>
      </c>
      <c r="D721" s="4" t="s">
        <v>50</v>
      </c>
      <c r="E721" s="17" t="s">
        <v>28</v>
      </c>
      <c r="F721" s="3" t="s">
        <v>51</v>
      </c>
      <c r="G721" s="3" t="s">
        <v>30</v>
      </c>
      <c r="H721" s="4">
        <v>20470358484</v>
      </c>
      <c r="I721" s="18">
        <v>1400</v>
      </c>
      <c r="J721" s="4" t="s">
        <v>31</v>
      </c>
      <c r="K721" s="3">
        <v>15.16</v>
      </c>
      <c r="L721" s="20">
        <v>21224</v>
      </c>
      <c r="M721" s="18">
        <v>21224</v>
      </c>
    </row>
    <row r="722" spans="1:13">
      <c r="A722" s="4">
        <v>4503015066</v>
      </c>
      <c r="B722" s="4" t="s">
        <v>1113</v>
      </c>
      <c r="C722" s="4" t="s">
        <v>1102</v>
      </c>
      <c r="D722" s="4" t="s">
        <v>50</v>
      </c>
      <c r="E722" s="17" t="s">
        <v>28</v>
      </c>
      <c r="F722" s="3" t="s">
        <v>51</v>
      </c>
      <c r="G722" s="3" t="s">
        <v>30</v>
      </c>
      <c r="H722" s="4">
        <v>20470358484</v>
      </c>
      <c r="I722" s="18">
        <v>1400</v>
      </c>
      <c r="J722" s="4" t="s">
        <v>31</v>
      </c>
      <c r="K722" s="3">
        <v>15.16</v>
      </c>
      <c r="L722" s="20">
        <v>21224</v>
      </c>
      <c r="M722" s="3">
        <v>0</v>
      </c>
    </row>
    <row r="723" spans="1:13">
      <c r="A723" s="4">
        <v>4503008115</v>
      </c>
      <c r="B723" s="4" t="s">
        <v>57</v>
      </c>
      <c r="C723" s="4" t="s">
        <v>26</v>
      </c>
      <c r="D723" s="4" t="s">
        <v>58</v>
      </c>
      <c r="E723" s="17" t="s">
        <v>28</v>
      </c>
      <c r="F723" s="3" t="s">
        <v>59</v>
      </c>
      <c r="G723" s="3" t="s">
        <v>30</v>
      </c>
      <c r="H723" s="4">
        <v>20470358484</v>
      </c>
      <c r="I723" s="18">
        <v>1400</v>
      </c>
      <c r="J723" s="4" t="s">
        <v>31</v>
      </c>
      <c r="K723" s="3">
        <v>15.65</v>
      </c>
      <c r="L723" s="20">
        <v>21910</v>
      </c>
      <c r="M723" s="18">
        <v>21910</v>
      </c>
    </row>
    <row r="724" spans="1:13">
      <c r="A724" s="4">
        <v>4503015055</v>
      </c>
      <c r="B724" s="4" t="s">
        <v>1112</v>
      </c>
      <c r="C724" s="4" t="s">
        <v>1102</v>
      </c>
      <c r="D724" s="4" t="s">
        <v>58</v>
      </c>
      <c r="E724" s="17" t="s">
        <v>28</v>
      </c>
      <c r="F724" s="3" t="s">
        <v>59</v>
      </c>
      <c r="G724" s="3" t="s">
        <v>30</v>
      </c>
      <c r="H724" s="4">
        <v>20470358484</v>
      </c>
      <c r="I724" s="18">
        <v>1400</v>
      </c>
      <c r="J724" s="4" t="s">
        <v>31</v>
      </c>
      <c r="K724" s="3">
        <v>15.65</v>
      </c>
      <c r="L724" s="20">
        <v>21910</v>
      </c>
      <c r="M724" s="3">
        <v>0</v>
      </c>
    </row>
    <row r="725" spans="1:13">
      <c r="A725" s="4">
        <v>4503008134</v>
      </c>
      <c r="B725" s="4" t="s">
        <v>74</v>
      </c>
      <c r="C725" s="4" t="s">
        <v>26</v>
      </c>
      <c r="D725" s="4" t="s">
        <v>75</v>
      </c>
      <c r="E725" s="17" t="s">
        <v>28</v>
      </c>
      <c r="F725" s="3" t="s">
        <v>76</v>
      </c>
      <c r="G725" s="3" t="s">
        <v>30</v>
      </c>
      <c r="H725" s="4">
        <v>20470358484</v>
      </c>
      <c r="I725" s="18">
        <v>1400</v>
      </c>
      <c r="J725" s="4" t="s">
        <v>31</v>
      </c>
      <c r="K725" s="3">
        <v>16.170000000000002</v>
      </c>
      <c r="L725" s="20">
        <v>22638</v>
      </c>
      <c r="M725" s="18">
        <v>22638</v>
      </c>
    </row>
    <row r="726" spans="1:13">
      <c r="A726" s="4">
        <v>4503015045</v>
      </c>
      <c r="B726" s="4" t="s">
        <v>1107</v>
      </c>
      <c r="C726" s="4" t="s">
        <v>1102</v>
      </c>
      <c r="D726" s="4" t="s">
        <v>75</v>
      </c>
      <c r="E726" s="17" t="s">
        <v>28</v>
      </c>
      <c r="F726" s="3" t="s">
        <v>76</v>
      </c>
      <c r="G726" s="3" t="s">
        <v>30</v>
      </c>
      <c r="H726" s="4">
        <v>20470358484</v>
      </c>
      <c r="I726" s="18">
        <v>1400</v>
      </c>
      <c r="J726" s="4" t="s">
        <v>31</v>
      </c>
      <c r="K726" s="3">
        <v>16.170000000000002</v>
      </c>
      <c r="L726" s="20">
        <v>22638</v>
      </c>
      <c r="M726" s="3">
        <v>0</v>
      </c>
    </row>
    <row r="727" spans="1:13">
      <c r="A727" s="4">
        <v>4503008088</v>
      </c>
      <c r="B727" s="4" t="s">
        <v>25</v>
      </c>
      <c r="C727" s="4" t="s">
        <v>26</v>
      </c>
      <c r="D727" s="4" t="s">
        <v>27</v>
      </c>
      <c r="E727" s="17" t="s">
        <v>28</v>
      </c>
      <c r="F727" s="3" t="s">
        <v>29</v>
      </c>
      <c r="G727" s="3" t="s">
        <v>30</v>
      </c>
      <c r="H727" s="4">
        <v>20470358484</v>
      </c>
      <c r="I727" s="18">
        <v>1400</v>
      </c>
      <c r="J727" s="4" t="s">
        <v>31</v>
      </c>
      <c r="K727" s="3">
        <v>16.5</v>
      </c>
      <c r="L727" s="20">
        <v>23100</v>
      </c>
      <c r="M727" s="18">
        <v>23100</v>
      </c>
    </row>
    <row r="728" spans="1:13">
      <c r="A728" s="4">
        <v>4503015080</v>
      </c>
      <c r="B728" s="4" t="s">
        <v>1114</v>
      </c>
      <c r="C728" s="4" t="s">
        <v>1102</v>
      </c>
      <c r="D728" s="4" t="s">
        <v>27</v>
      </c>
      <c r="E728" s="17" t="s">
        <v>28</v>
      </c>
      <c r="F728" s="3" t="s">
        <v>29</v>
      </c>
      <c r="G728" s="3" t="s">
        <v>30</v>
      </c>
      <c r="H728" s="4">
        <v>20470358484</v>
      </c>
      <c r="I728" s="18">
        <v>1400</v>
      </c>
      <c r="J728" s="4" t="s">
        <v>31</v>
      </c>
      <c r="K728" s="3">
        <v>16.5</v>
      </c>
      <c r="L728" s="20">
        <v>23100</v>
      </c>
      <c r="M728" s="3">
        <v>0</v>
      </c>
    </row>
    <row r="729" spans="1:13">
      <c r="A729" s="4">
        <v>4503008124</v>
      </c>
      <c r="B729" s="4" t="s">
        <v>66</v>
      </c>
      <c r="C729" s="4" t="s">
        <v>26</v>
      </c>
      <c r="D729" s="4" t="s">
        <v>67</v>
      </c>
      <c r="E729" s="17" t="s">
        <v>28</v>
      </c>
      <c r="F729" s="3" t="s">
        <v>68</v>
      </c>
      <c r="G729" s="3" t="s">
        <v>30</v>
      </c>
      <c r="H729" s="4">
        <v>20470358484</v>
      </c>
      <c r="I729" s="18">
        <v>1400</v>
      </c>
      <c r="J729" s="4" t="s">
        <v>31</v>
      </c>
      <c r="K729" s="3">
        <v>15.16</v>
      </c>
      <c r="L729" s="20">
        <v>21224</v>
      </c>
      <c r="M729" s="18">
        <v>21224</v>
      </c>
    </row>
    <row r="730" spans="1:13">
      <c r="A730" s="4">
        <v>4503015029</v>
      </c>
      <c r="B730" s="4" t="s">
        <v>1106</v>
      </c>
      <c r="C730" s="4" t="s">
        <v>1102</v>
      </c>
      <c r="D730" s="4" t="s">
        <v>67</v>
      </c>
      <c r="E730" s="17" t="s">
        <v>28</v>
      </c>
      <c r="F730" s="3" t="s">
        <v>68</v>
      </c>
      <c r="G730" s="3" t="s">
        <v>30</v>
      </c>
      <c r="H730" s="4">
        <v>20470358484</v>
      </c>
      <c r="I730" s="18">
        <v>1400</v>
      </c>
      <c r="J730" s="4" t="s">
        <v>31</v>
      </c>
      <c r="K730" s="3">
        <v>15.16</v>
      </c>
      <c r="L730" s="20">
        <v>21224</v>
      </c>
      <c r="M730" s="3">
        <v>0</v>
      </c>
    </row>
    <row r="731" spans="1:13">
      <c r="A731" s="4">
        <v>4503008143</v>
      </c>
      <c r="B731" s="4" t="s">
        <v>80</v>
      </c>
      <c r="C731" s="4" t="s">
        <v>26</v>
      </c>
      <c r="D731" s="4" t="s">
        <v>81</v>
      </c>
      <c r="E731" s="17" t="s">
        <v>28</v>
      </c>
      <c r="F731" s="3" t="s">
        <v>82</v>
      </c>
      <c r="G731" s="3" t="s">
        <v>30</v>
      </c>
      <c r="H731" s="4">
        <v>20470358484</v>
      </c>
      <c r="I731" s="18">
        <v>1400</v>
      </c>
      <c r="J731" s="4" t="s">
        <v>31</v>
      </c>
      <c r="K731" s="3">
        <v>15.5</v>
      </c>
      <c r="L731" s="20">
        <v>21700</v>
      </c>
      <c r="M731" s="18">
        <v>21700</v>
      </c>
    </row>
    <row r="732" spans="1:13">
      <c r="A732" s="4">
        <v>4503015021</v>
      </c>
      <c r="B732" s="4" t="s">
        <v>1101</v>
      </c>
      <c r="C732" s="4" t="s">
        <v>1102</v>
      </c>
      <c r="D732" s="4" t="s">
        <v>81</v>
      </c>
      <c r="E732" s="17" t="s">
        <v>28</v>
      </c>
      <c r="F732" s="3" t="s">
        <v>82</v>
      </c>
      <c r="G732" s="3" t="s">
        <v>30</v>
      </c>
      <c r="H732" s="4">
        <v>20470358484</v>
      </c>
      <c r="I732" s="18">
        <v>1400</v>
      </c>
      <c r="J732" s="4" t="s">
        <v>31</v>
      </c>
      <c r="K732" s="3">
        <v>15.5</v>
      </c>
      <c r="L732" s="20">
        <v>21700</v>
      </c>
      <c r="M732" s="3">
        <v>0</v>
      </c>
    </row>
    <row r="733" spans="1:13">
      <c r="A733" s="4">
        <v>4503008149</v>
      </c>
      <c r="B733" s="4" t="s">
        <v>83</v>
      </c>
      <c r="C733" s="4" t="s">
        <v>26</v>
      </c>
      <c r="D733" s="4" t="s">
        <v>84</v>
      </c>
      <c r="E733" s="17" t="s">
        <v>28</v>
      </c>
      <c r="F733" s="3" t="s">
        <v>85</v>
      </c>
      <c r="G733" s="3" t="s">
        <v>30</v>
      </c>
      <c r="H733" s="4">
        <v>20470358484</v>
      </c>
      <c r="I733" s="18">
        <v>1400</v>
      </c>
      <c r="J733" s="4" t="s">
        <v>31</v>
      </c>
      <c r="K733" s="3">
        <v>21</v>
      </c>
      <c r="L733" s="20">
        <v>29400</v>
      </c>
      <c r="M733" s="18">
        <v>29400</v>
      </c>
    </row>
    <row r="734" spans="1:13">
      <c r="A734" s="4">
        <v>4503015025</v>
      </c>
      <c r="B734" s="4" t="s">
        <v>1105</v>
      </c>
      <c r="C734" s="4" t="s">
        <v>1102</v>
      </c>
      <c r="D734" s="4" t="s">
        <v>84</v>
      </c>
      <c r="E734" s="17" t="s">
        <v>28</v>
      </c>
      <c r="F734" s="3" t="s">
        <v>85</v>
      </c>
      <c r="G734" s="3" t="s">
        <v>30</v>
      </c>
      <c r="H734" s="4">
        <v>20470358484</v>
      </c>
      <c r="I734" s="18">
        <v>1400</v>
      </c>
      <c r="J734" s="4" t="s">
        <v>31</v>
      </c>
      <c r="K734" s="3">
        <v>21</v>
      </c>
      <c r="L734" s="20">
        <v>29400</v>
      </c>
      <c r="M734" s="3">
        <v>0</v>
      </c>
    </row>
    <row r="735" spans="1:13">
      <c r="A735" s="4">
        <v>4503022032</v>
      </c>
      <c r="B735" s="4" t="s">
        <v>1514</v>
      </c>
      <c r="C735" s="4" t="s">
        <v>1496</v>
      </c>
      <c r="D735" s="4" t="s">
        <v>1515</v>
      </c>
      <c r="E735" s="17" t="s">
        <v>28</v>
      </c>
      <c r="F735" s="3" t="s">
        <v>1516</v>
      </c>
      <c r="G735" s="3" t="s">
        <v>1517</v>
      </c>
      <c r="H735" s="4">
        <v>20101364152</v>
      </c>
      <c r="I735" s="18">
        <v>5000</v>
      </c>
      <c r="J735" s="4" t="s">
        <v>31</v>
      </c>
      <c r="K735" s="3">
        <v>0.81</v>
      </c>
      <c r="L735" s="1">
        <v>19642.5</v>
      </c>
      <c r="M735" s="3">
        <v>0</v>
      </c>
    </row>
    <row r="736" spans="1:13">
      <c r="A736" s="4">
        <v>4503013398</v>
      </c>
      <c r="B736" s="4" t="s">
        <v>872</v>
      </c>
      <c r="C736" s="4" t="s">
        <v>873</v>
      </c>
      <c r="D736" s="4" t="s">
        <v>874</v>
      </c>
      <c r="E736" s="17" t="s">
        <v>28</v>
      </c>
      <c r="F736" s="3" t="s">
        <v>875</v>
      </c>
      <c r="G736" s="3" t="s">
        <v>282</v>
      </c>
      <c r="H736" s="4">
        <v>20100061474</v>
      </c>
      <c r="I736" s="18">
        <v>70000</v>
      </c>
      <c r="J736" s="4" t="s">
        <v>31</v>
      </c>
      <c r="K736" s="3">
        <v>0.4</v>
      </c>
      <c r="L736" s="1">
        <v>33192</v>
      </c>
      <c r="M736" s="3">
        <v>0</v>
      </c>
    </row>
    <row r="737" spans="1:13">
      <c r="A737" s="4">
        <v>4503020708</v>
      </c>
      <c r="B737" s="4" t="s">
        <v>1467</v>
      </c>
      <c r="C737" s="4" t="s">
        <v>1370</v>
      </c>
      <c r="D737" s="4" t="s">
        <v>1468</v>
      </c>
      <c r="E737" s="17" t="s">
        <v>28</v>
      </c>
      <c r="F737" s="3" t="s">
        <v>1469</v>
      </c>
      <c r="G737" s="3" t="s">
        <v>1470</v>
      </c>
      <c r="H737" s="4" t="s">
        <v>1471</v>
      </c>
      <c r="I737" s="3">
        <v>40</v>
      </c>
      <c r="J737" s="4" t="s">
        <v>31</v>
      </c>
      <c r="K737" s="3">
        <v>611</v>
      </c>
      <c r="L737" s="1">
        <v>31565</v>
      </c>
      <c r="M737" s="3">
        <v>0</v>
      </c>
    </row>
    <row r="738" spans="1:13">
      <c r="A738" s="4">
        <v>4503015641</v>
      </c>
      <c r="B738" s="4" t="s">
        <v>1269</v>
      </c>
      <c r="C738" s="4" t="s">
        <v>1266</v>
      </c>
      <c r="D738" s="4" t="s">
        <v>1270</v>
      </c>
      <c r="E738" s="17" t="s">
        <v>28</v>
      </c>
      <c r="F738" s="3" t="s">
        <v>1271</v>
      </c>
      <c r="G738" s="3" t="s">
        <v>1085</v>
      </c>
      <c r="H738" s="4">
        <v>20160056062</v>
      </c>
      <c r="I738" s="3">
        <v>16</v>
      </c>
      <c r="J738" s="4" t="s">
        <v>31</v>
      </c>
      <c r="K738" s="3">
        <v>758.4</v>
      </c>
      <c r="L738" s="20">
        <v>12134.4</v>
      </c>
      <c r="M738" s="3">
        <v>0</v>
      </c>
    </row>
    <row r="739" spans="1:13">
      <c r="A739" s="4">
        <v>4503010818</v>
      </c>
      <c r="B739" s="4" t="s">
        <v>518</v>
      </c>
      <c r="C739" s="4" t="s">
        <v>490</v>
      </c>
      <c r="D739" s="4" t="s">
        <v>519</v>
      </c>
      <c r="E739" s="17" t="s">
        <v>28</v>
      </c>
      <c r="F739" s="3" t="s">
        <v>520</v>
      </c>
      <c r="G739" s="3" t="s">
        <v>299</v>
      </c>
      <c r="H739" s="4">
        <v>20563564441</v>
      </c>
      <c r="I739" s="18">
        <v>6000</v>
      </c>
      <c r="J739" s="4" t="s">
        <v>31</v>
      </c>
      <c r="K739" s="3">
        <v>0.13</v>
      </c>
      <c r="L739" s="1">
        <v>780</v>
      </c>
      <c r="M739" s="3">
        <v>780</v>
      </c>
    </row>
    <row r="740" spans="1:13">
      <c r="A740" s="4">
        <v>4503015577</v>
      </c>
      <c r="B740" s="4" t="s">
        <v>1251</v>
      </c>
      <c r="C740" s="4" t="s">
        <v>1102</v>
      </c>
      <c r="D740" s="4" t="s">
        <v>1252</v>
      </c>
      <c r="E740" s="17" t="s">
        <v>28</v>
      </c>
      <c r="F740" s="3" t="s">
        <v>1253</v>
      </c>
      <c r="G740" s="3" t="s">
        <v>1232</v>
      </c>
      <c r="H740" s="4">
        <v>20505463146</v>
      </c>
      <c r="I740" s="3">
        <v>1</v>
      </c>
      <c r="J740" s="4" t="s">
        <v>31</v>
      </c>
      <c r="K740" s="18">
        <v>15000</v>
      </c>
      <c r="L740" s="1">
        <v>29000</v>
      </c>
      <c r="M740" s="3">
        <v>0</v>
      </c>
    </row>
    <row r="741" spans="1:13">
      <c r="A741" s="4">
        <v>4503015350</v>
      </c>
      <c r="B741" s="4" t="s">
        <v>1184</v>
      </c>
      <c r="C741" s="4" t="s">
        <v>1102</v>
      </c>
      <c r="D741" s="4" t="s">
        <v>1185</v>
      </c>
      <c r="E741" s="17" t="s">
        <v>28</v>
      </c>
      <c r="F741" s="3" t="s">
        <v>1186</v>
      </c>
      <c r="G741" s="3" t="s">
        <v>1187</v>
      </c>
      <c r="H741" s="4">
        <v>20111876097</v>
      </c>
      <c r="I741" s="3">
        <v>1</v>
      </c>
      <c r="J741" s="4" t="s">
        <v>31</v>
      </c>
      <c r="K741" s="18">
        <v>21063</v>
      </c>
      <c r="L741" s="20">
        <v>21063</v>
      </c>
      <c r="M741" s="3">
        <v>0</v>
      </c>
    </row>
    <row r="742" spans="1:13">
      <c r="A742" s="4">
        <v>4503015356</v>
      </c>
      <c r="B742" s="4" t="s">
        <v>1188</v>
      </c>
      <c r="C742" s="4" t="s">
        <v>1102</v>
      </c>
      <c r="D742" s="4" t="s">
        <v>1185</v>
      </c>
      <c r="E742" s="17" t="s">
        <v>28</v>
      </c>
      <c r="F742" s="3" t="s">
        <v>1186</v>
      </c>
      <c r="G742" s="3" t="s">
        <v>1187</v>
      </c>
      <c r="H742" s="4">
        <v>20111876097</v>
      </c>
      <c r="I742" s="3">
        <v>1</v>
      </c>
      <c r="J742" s="4" t="s">
        <v>31</v>
      </c>
      <c r="K742" s="18">
        <v>21063</v>
      </c>
      <c r="L742" s="20">
        <v>21063</v>
      </c>
      <c r="M742" s="3">
        <v>0</v>
      </c>
    </row>
    <row r="743" spans="1:13">
      <c r="A743" s="4">
        <v>4503015996</v>
      </c>
      <c r="B743" s="4" t="s">
        <v>1313</v>
      </c>
      <c r="C743" s="4" t="s">
        <v>1266</v>
      </c>
      <c r="D743" s="4" t="s">
        <v>1314</v>
      </c>
      <c r="E743" s="17" t="s">
        <v>28</v>
      </c>
      <c r="F743" s="3" t="s">
        <v>1315</v>
      </c>
      <c r="G743" s="3" t="s">
        <v>1316</v>
      </c>
      <c r="H743" s="4" t="s">
        <v>1317</v>
      </c>
      <c r="I743" s="3">
        <v>140</v>
      </c>
      <c r="J743" s="4" t="s">
        <v>31</v>
      </c>
      <c r="K743" s="3">
        <v>199.14</v>
      </c>
      <c r="L743" s="1">
        <v>53799.6</v>
      </c>
      <c r="M743" s="3">
        <v>0</v>
      </c>
    </row>
    <row r="744" spans="1:13">
      <c r="A744" s="4">
        <v>4503016028</v>
      </c>
      <c r="B744" s="4" t="s">
        <v>1313</v>
      </c>
      <c r="C744" s="4" t="s">
        <v>1266</v>
      </c>
      <c r="D744" s="4" t="s">
        <v>1314</v>
      </c>
      <c r="E744" s="17" t="s">
        <v>28</v>
      </c>
      <c r="F744" s="3" t="s">
        <v>1315</v>
      </c>
      <c r="G744" s="3" t="s">
        <v>1316</v>
      </c>
      <c r="H744" s="4" t="s">
        <v>1317</v>
      </c>
      <c r="I744" s="3">
        <v>130</v>
      </c>
      <c r="J744" s="4" t="s">
        <v>31</v>
      </c>
      <c r="K744" s="3">
        <v>199.14</v>
      </c>
      <c r="L744" s="1">
        <v>51808.2</v>
      </c>
      <c r="M744" s="3">
        <v>0</v>
      </c>
    </row>
    <row r="745" spans="1:13">
      <c r="A745" s="4">
        <v>4503016040</v>
      </c>
      <c r="B745" s="4" t="s">
        <v>1313</v>
      </c>
      <c r="C745" s="4" t="s">
        <v>1266</v>
      </c>
      <c r="D745" s="4" t="s">
        <v>1314</v>
      </c>
      <c r="E745" s="17" t="s">
        <v>28</v>
      </c>
      <c r="F745" s="3" t="s">
        <v>1315</v>
      </c>
      <c r="G745" s="3" t="s">
        <v>1316</v>
      </c>
      <c r="H745" s="4" t="s">
        <v>1317</v>
      </c>
      <c r="I745" s="3">
        <v>120</v>
      </c>
      <c r="J745" s="4" t="s">
        <v>31</v>
      </c>
      <c r="K745" s="3">
        <v>199.14</v>
      </c>
      <c r="L745" s="1">
        <v>49816.800000000003</v>
      </c>
      <c r="M745" s="3">
        <v>0</v>
      </c>
    </row>
    <row r="746" spans="1:13">
      <c r="A746" s="4">
        <v>4503011118</v>
      </c>
      <c r="B746" s="4" t="s">
        <v>572</v>
      </c>
      <c r="C746" s="4" t="s">
        <v>490</v>
      </c>
      <c r="D746" s="4" t="s">
        <v>131</v>
      </c>
      <c r="E746" s="17" t="s">
        <v>132</v>
      </c>
      <c r="F746" s="3" t="s">
        <v>573</v>
      </c>
      <c r="G746" s="3" t="s">
        <v>559</v>
      </c>
      <c r="H746" s="4">
        <v>20552572565</v>
      </c>
      <c r="I746" s="3">
        <v>1</v>
      </c>
      <c r="J746" s="4" t="s">
        <v>31</v>
      </c>
      <c r="K746" s="18">
        <v>16500</v>
      </c>
      <c r="L746" s="20">
        <v>16500</v>
      </c>
      <c r="M746" s="3">
        <v>0</v>
      </c>
    </row>
    <row r="747" spans="1:13">
      <c r="A747" s="4">
        <v>4503011109</v>
      </c>
      <c r="B747" s="4" t="s">
        <v>568</v>
      </c>
      <c r="C747" s="4" t="s">
        <v>490</v>
      </c>
      <c r="D747" s="4" t="s">
        <v>131</v>
      </c>
      <c r="E747" s="17" t="s">
        <v>132</v>
      </c>
      <c r="F747" s="3" t="s">
        <v>569</v>
      </c>
      <c r="G747" s="3" t="s">
        <v>559</v>
      </c>
      <c r="H747" s="4">
        <v>20552572565</v>
      </c>
      <c r="I747" s="3">
        <v>1</v>
      </c>
      <c r="J747" s="4" t="s">
        <v>31</v>
      </c>
      <c r="K747" s="18">
        <v>16250</v>
      </c>
      <c r="L747" s="20">
        <v>16250</v>
      </c>
      <c r="M747" s="3">
        <v>0</v>
      </c>
    </row>
    <row r="748" spans="1:13">
      <c r="A748" s="4">
        <v>4503011131</v>
      </c>
      <c r="B748" s="4" t="s">
        <v>574</v>
      </c>
      <c r="C748" s="4" t="s">
        <v>490</v>
      </c>
      <c r="D748" s="4" t="s">
        <v>131</v>
      </c>
      <c r="E748" s="17" t="s">
        <v>132</v>
      </c>
      <c r="F748" s="3" t="s">
        <v>569</v>
      </c>
      <c r="G748" s="3" t="s">
        <v>559</v>
      </c>
      <c r="H748" s="4">
        <v>20552572565</v>
      </c>
      <c r="I748" s="3">
        <v>1</v>
      </c>
      <c r="J748" s="4" t="s">
        <v>31</v>
      </c>
      <c r="K748" s="18">
        <v>16500</v>
      </c>
      <c r="L748" s="20">
        <v>16500</v>
      </c>
      <c r="M748" s="3">
        <v>0</v>
      </c>
    </row>
    <row r="749" spans="1:13">
      <c r="A749" s="4">
        <v>4503011146</v>
      </c>
      <c r="B749" s="4" t="s">
        <v>575</v>
      </c>
      <c r="C749" s="4" t="s">
        <v>490</v>
      </c>
      <c r="D749" s="4" t="s">
        <v>131</v>
      </c>
      <c r="E749" s="17" t="s">
        <v>132</v>
      </c>
      <c r="F749" s="3" t="s">
        <v>569</v>
      </c>
      <c r="G749" s="3" t="s">
        <v>559</v>
      </c>
      <c r="H749" s="4">
        <v>20552572565</v>
      </c>
      <c r="I749" s="3">
        <v>1</v>
      </c>
      <c r="J749" s="4" t="s">
        <v>31</v>
      </c>
      <c r="K749" s="18">
        <v>16500</v>
      </c>
      <c r="L749" s="20">
        <v>16500</v>
      </c>
      <c r="M749" s="3">
        <v>0</v>
      </c>
    </row>
    <row r="750" spans="1:13">
      <c r="A750" s="4">
        <v>4503011155</v>
      </c>
      <c r="B750" s="4" t="s">
        <v>576</v>
      </c>
      <c r="C750" s="4" t="s">
        <v>490</v>
      </c>
      <c r="D750" s="4" t="s">
        <v>131</v>
      </c>
      <c r="E750" s="17" t="s">
        <v>132</v>
      </c>
      <c r="F750" s="3" t="s">
        <v>569</v>
      </c>
      <c r="G750" s="3" t="s">
        <v>559</v>
      </c>
      <c r="H750" s="4">
        <v>20552572565</v>
      </c>
      <c r="I750" s="3">
        <v>1</v>
      </c>
      <c r="J750" s="4" t="s">
        <v>31</v>
      </c>
      <c r="K750" s="18">
        <v>16500</v>
      </c>
      <c r="L750" s="20">
        <v>16500</v>
      </c>
      <c r="M750" s="3">
        <v>0</v>
      </c>
    </row>
    <row r="751" spans="1:13">
      <c r="A751" s="4">
        <v>4503011157</v>
      </c>
      <c r="B751" s="4" t="s">
        <v>577</v>
      </c>
      <c r="C751" s="4" t="s">
        <v>490</v>
      </c>
      <c r="D751" s="4" t="s">
        <v>131</v>
      </c>
      <c r="E751" s="17" t="s">
        <v>132</v>
      </c>
      <c r="F751" s="3" t="s">
        <v>569</v>
      </c>
      <c r="G751" s="3" t="s">
        <v>559</v>
      </c>
      <c r="H751" s="4">
        <v>20552572565</v>
      </c>
      <c r="I751" s="3">
        <v>1</v>
      </c>
      <c r="J751" s="4" t="s">
        <v>31</v>
      </c>
      <c r="K751" s="18">
        <v>16500</v>
      </c>
      <c r="L751" s="20">
        <v>16500</v>
      </c>
      <c r="M751" s="3">
        <v>0</v>
      </c>
    </row>
    <row r="752" spans="1:13">
      <c r="A752" s="4">
        <v>4503011099</v>
      </c>
      <c r="B752" s="4" t="s">
        <v>557</v>
      </c>
      <c r="C752" s="4" t="s">
        <v>490</v>
      </c>
      <c r="D752" s="4" t="s">
        <v>131</v>
      </c>
      <c r="E752" s="17" t="s">
        <v>132</v>
      </c>
      <c r="F752" s="3" t="s">
        <v>558</v>
      </c>
      <c r="G752" s="3" t="s">
        <v>559</v>
      </c>
      <c r="H752" s="4">
        <v>20552572565</v>
      </c>
      <c r="I752" s="3">
        <v>1</v>
      </c>
      <c r="J752" s="4" t="s">
        <v>31</v>
      </c>
      <c r="K752" s="18">
        <v>16500</v>
      </c>
      <c r="L752" s="20">
        <v>16500</v>
      </c>
      <c r="M752" s="3">
        <v>0</v>
      </c>
    </row>
    <row r="753" spans="1:13">
      <c r="A753" s="4">
        <v>4503027908</v>
      </c>
      <c r="B753" s="4" t="s">
        <v>1930</v>
      </c>
      <c r="C753" s="4" t="s">
        <v>1906</v>
      </c>
      <c r="D753" s="4" t="s">
        <v>1931</v>
      </c>
      <c r="E753" s="17" t="s">
        <v>28</v>
      </c>
      <c r="F753" s="3" t="s">
        <v>1932</v>
      </c>
      <c r="G753" s="3" t="s">
        <v>1724</v>
      </c>
      <c r="H753" s="4">
        <v>20502130723</v>
      </c>
      <c r="I753" s="3">
        <v>223</v>
      </c>
      <c r="J753" s="4" t="s">
        <v>31</v>
      </c>
      <c r="K753" s="3">
        <v>148.63999999999999</v>
      </c>
      <c r="L753" s="20">
        <v>33146.720000000001</v>
      </c>
      <c r="M753" s="3">
        <v>0</v>
      </c>
    </row>
    <row r="754" spans="1:13">
      <c r="A754" s="4">
        <v>4503027915</v>
      </c>
      <c r="B754" s="4" t="s">
        <v>1936</v>
      </c>
      <c r="C754" s="4" t="s">
        <v>1906</v>
      </c>
      <c r="D754" s="4" t="s">
        <v>1931</v>
      </c>
      <c r="E754" s="17" t="s">
        <v>28</v>
      </c>
      <c r="F754" s="3" t="s">
        <v>1932</v>
      </c>
      <c r="G754" s="3" t="s">
        <v>1724</v>
      </c>
      <c r="H754" s="4">
        <v>20502130723</v>
      </c>
      <c r="I754" s="3">
        <v>223</v>
      </c>
      <c r="J754" s="4" t="s">
        <v>31</v>
      </c>
      <c r="K754" s="3">
        <v>148.63999999999999</v>
      </c>
      <c r="L754" s="20">
        <v>33146.720000000001</v>
      </c>
      <c r="M754" s="3">
        <v>0</v>
      </c>
    </row>
    <row r="755" spans="1:13">
      <c r="A755" s="4">
        <v>4503028200</v>
      </c>
      <c r="B755" s="4" t="s">
        <v>1991</v>
      </c>
      <c r="C755" s="4" t="s">
        <v>1906</v>
      </c>
      <c r="D755" s="4" t="s">
        <v>1931</v>
      </c>
      <c r="E755" s="17" t="s">
        <v>28</v>
      </c>
      <c r="F755" s="3" t="s">
        <v>1932</v>
      </c>
      <c r="G755" s="3" t="s">
        <v>1724</v>
      </c>
      <c r="H755" s="4">
        <v>20502130723</v>
      </c>
      <c r="I755" s="3">
        <v>223</v>
      </c>
      <c r="J755" s="4" t="s">
        <v>31</v>
      </c>
      <c r="K755" s="3">
        <v>148.63999999999999</v>
      </c>
      <c r="L755" s="20">
        <v>33146.720000000001</v>
      </c>
      <c r="M755" s="3">
        <v>0</v>
      </c>
    </row>
    <row r="756" spans="1:13">
      <c r="A756" s="4">
        <v>4503028229</v>
      </c>
      <c r="B756" s="4" t="s">
        <v>1998</v>
      </c>
      <c r="C756" s="4" t="s">
        <v>1906</v>
      </c>
      <c r="D756" s="4" t="s">
        <v>1931</v>
      </c>
      <c r="E756" s="17" t="s">
        <v>28</v>
      </c>
      <c r="F756" s="3" t="s">
        <v>1932</v>
      </c>
      <c r="G756" s="3" t="s">
        <v>1724</v>
      </c>
      <c r="H756" s="4">
        <v>20502130723</v>
      </c>
      <c r="I756" s="3">
        <v>223</v>
      </c>
      <c r="J756" s="4" t="s">
        <v>31</v>
      </c>
      <c r="K756" s="3">
        <v>148.63999999999999</v>
      </c>
      <c r="L756" s="20">
        <v>33146.720000000001</v>
      </c>
      <c r="M756" s="3">
        <v>0</v>
      </c>
    </row>
    <row r="757" spans="1:13">
      <c r="A757" s="4">
        <v>4503028242</v>
      </c>
      <c r="B757" s="4" t="s">
        <v>2003</v>
      </c>
      <c r="C757" s="4" t="s">
        <v>1906</v>
      </c>
      <c r="D757" s="4" t="s">
        <v>1931</v>
      </c>
      <c r="E757" s="17" t="s">
        <v>28</v>
      </c>
      <c r="F757" s="3" t="s">
        <v>1932</v>
      </c>
      <c r="G757" s="3" t="s">
        <v>1724</v>
      </c>
      <c r="H757" s="4">
        <v>20502130723</v>
      </c>
      <c r="I757" s="3">
        <v>223</v>
      </c>
      <c r="J757" s="4" t="s">
        <v>31</v>
      </c>
      <c r="K757" s="3">
        <v>148.63999999999999</v>
      </c>
      <c r="L757" s="20">
        <v>33146.720000000001</v>
      </c>
      <c r="M757" s="3">
        <v>0</v>
      </c>
    </row>
    <row r="758" spans="1:13">
      <c r="A758" s="4">
        <v>4503028252</v>
      </c>
      <c r="B758" s="4" t="s">
        <v>2006</v>
      </c>
      <c r="C758" s="4" t="s">
        <v>1906</v>
      </c>
      <c r="D758" s="4" t="s">
        <v>1931</v>
      </c>
      <c r="E758" s="17" t="s">
        <v>28</v>
      </c>
      <c r="F758" s="3" t="s">
        <v>1932</v>
      </c>
      <c r="G758" s="3" t="s">
        <v>1724</v>
      </c>
      <c r="H758" s="4">
        <v>20502130723</v>
      </c>
      <c r="I758" s="3">
        <v>223</v>
      </c>
      <c r="J758" s="4" t="s">
        <v>31</v>
      </c>
      <c r="K758" s="3">
        <v>148.63999999999999</v>
      </c>
      <c r="L758" s="20">
        <v>33146.720000000001</v>
      </c>
      <c r="M758" s="3">
        <v>0</v>
      </c>
    </row>
    <row r="759" spans="1:13">
      <c r="A759" s="4">
        <v>4503028266</v>
      </c>
      <c r="B759" s="4" t="s">
        <v>2010</v>
      </c>
      <c r="C759" s="4" t="s">
        <v>1906</v>
      </c>
      <c r="D759" s="4" t="s">
        <v>1931</v>
      </c>
      <c r="E759" s="17" t="s">
        <v>28</v>
      </c>
      <c r="F759" s="3" t="s">
        <v>1932</v>
      </c>
      <c r="G759" s="3" t="s">
        <v>1724</v>
      </c>
      <c r="H759" s="4">
        <v>20502130723</v>
      </c>
      <c r="I759" s="3">
        <v>223</v>
      </c>
      <c r="J759" s="4" t="s">
        <v>31</v>
      </c>
      <c r="K759" s="3">
        <v>148.63999999999999</v>
      </c>
      <c r="L759" s="20">
        <v>33146.720000000001</v>
      </c>
      <c r="M759" s="3">
        <v>0</v>
      </c>
    </row>
    <row r="760" spans="1:13">
      <c r="A760" s="4">
        <v>4503028273</v>
      </c>
      <c r="B760" s="4" t="s">
        <v>2011</v>
      </c>
      <c r="C760" s="4" t="s">
        <v>1906</v>
      </c>
      <c r="D760" s="4" t="s">
        <v>1931</v>
      </c>
      <c r="E760" s="17" t="s">
        <v>28</v>
      </c>
      <c r="F760" s="3" t="s">
        <v>1932</v>
      </c>
      <c r="G760" s="3" t="s">
        <v>1724</v>
      </c>
      <c r="H760" s="4">
        <v>20502130723</v>
      </c>
      <c r="I760" s="3">
        <v>223</v>
      </c>
      <c r="J760" s="4" t="s">
        <v>31</v>
      </c>
      <c r="K760" s="3">
        <v>148.63999999999999</v>
      </c>
      <c r="L760" s="20">
        <v>33146.720000000001</v>
      </c>
      <c r="M760" s="3">
        <v>0</v>
      </c>
    </row>
    <row r="761" spans="1:13">
      <c r="A761" s="4">
        <v>4503028320</v>
      </c>
      <c r="B761" s="4" t="s">
        <v>2022</v>
      </c>
      <c r="C761" s="4" t="s">
        <v>1906</v>
      </c>
      <c r="D761" s="4" t="s">
        <v>1931</v>
      </c>
      <c r="E761" s="17" t="s">
        <v>28</v>
      </c>
      <c r="F761" s="3" t="s">
        <v>1932</v>
      </c>
      <c r="G761" s="3" t="s">
        <v>1724</v>
      </c>
      <c r="H761" s="4">
        <v>20502130723</v>
      </c>
      <c r="I761" s="3">
        <v>223</v>
      </c>
      <c r="J761" s="4" t="s">
        <v>31</v>
      </c>
      <c r="K761" s="3">
        <v>148.63999999999999</v>
      </c>
      <c r="L761" s="20">
        <v>33146.720000000001</v>
      </c>
      <c r="M761" s="3">
        <v>0</v>
      </c>
    </row>
    <row r="762" spans="1:13">
      <c r="A762" s="4">
        <v>4503028325</v>
      </c>
      <c r="B762" s="4" t="s">
        <v>2023</v>
      </c>
      <c r="C762" s="4" t="s">
        <v>1906</v>
      </c>
      <c r="D762" s="4" t="s">
        <v>1931</v>
      </c>
      <c r="E762" s="17" t="s">
        <v>28</v>
      </c>
      <c r="F762" s="3" t="s">
        <v>1932</v>
      </c>
      <c r="G762" s="3" t="s">
        <v>1724</v>
      </c>
      <c r="H762" s="4">
        <v>20502130723</v>
      </c>
      <c r="I762" s="3">
        <v>223</v>
      </c>
      <c r="J762" s="4" t="s">
        <v>31</v>
      </c>
      <c r="K762" s="3">
        <v>148.63999999999999</v>
      </c>
      <c r="L762" s="20">
        <v>33146.720000000001</v>
      </c>
      <c r="M762" s="3">
        <v>0</v>
      </c>
    </row>
    <row r="763" spans="1:13">
      <c r="A763" s="4">
        <v>4503027861</v>
      </c>
      <c r="B763" s="4" t="s">
        <v>1925</v>
      </c>
      <c r="C763" s="4" t="s">
        <v>1906</v>
      </c>
      <c r="D763" s="4" t="s">
        <v>1926</v>
      </c>
      <c r="E763" s="17" t="s">
        <v>28</v>
      </c>
      <c r="F763" s="3" t="s">
        <v>1927</v>
      </c>
      <c r="G763" s="3" t="s">
        <v>173</v>
      </c>
      <c r="H763" s="4">
        <v>20108237148</v>
      </c>
      <c r="I763" s="3">
        <v>200</v>
      </c>
      <c r="J763" s="4" t="s">
        <v>31</v>
      </c>
      <c r="K763" s="3">
        <v>14.73</v>
      </c>
      <c r="L763" s="1">
        <v>32960.839999999997</v>
      </c>
      <c r="M763" s="3">
        <v>0</v>
      </c>
    </row>
    <row r="764" spans="1:13">
      <c r="A764" s="4">
        <v>4503010405</v>
      </c>
      <c r="B764" s="4" t="s">
        <v>170</v>
      </c>
      <c r="C764" s="4" t="s">
        <v>381</v>
      </c>
      <c r="D764" s="4" t="s">
        <v>438</v>
      </c>
      <c r="E764" s="17" t="s">
        <v>28</v>
      </c>
      <c r="F764" s="3" t="s">
        <v>439</v>
      </c>
      <c r="G764" s="3" t="s">
        <v>108</v>
      </c>
      <c r="H764" s="4">
        <v>20155695901</v>
      </c>
      <c r="I764" s="3">
        <v>150</v>
      </c>
      <c r="J764" s="4" t="s">
        <v>31</v>
      </c>
      <c r="K764" s="3">
        <v>129.43</v>
      </c>
      <c r="L764" s="1">
        <v>38829</v>
      </c>
      <c r="M764" s="3">
        <v>0</v>
      </c>
    </row>
    <row r="765" spans="1:13">
      <c r="A765" s="4">
        <v>4503015629</v>
      </c>
      <c r="B765" s="4" t="s">
        <v>1265</v>
      </c>
      <c r="C765" s="4" t="s">
        <v>1266</v>
      </c>
      <c r="D765" s="4" t="s">
        <v>1267</v>
      </c>
      <c r="E765" s="17" t="s">
        <v>28</v>
      </c>
      <c r="F765" s="3" t="s">
        <v>1268</v>
      </c>
      <c r="G765" s="3" t="s">
        <v>160</v>
      </c>
      <c r="H765" s="4">
        <v>20501887286</v>
      </c>
      <c r="I765" s="18">
        <v>1333</v>
      </c>
      <c r="J765" s="4" t="s">
        <v>31</v>
      </c>
      <c r="K765" s="3">
        <v>12.41</v>
      </c>
      <c r="L765" s="20">
        <v>16542.53</v>
      </c>
      <c r="M765" s="3">
        <v>0</v>
      </c>
    </row>
    <row r="766" spans="1:13">
      <c r="A766" s="4">
        <v>4503008107</v>
      </c>
      <c r="B766" s="4" t="s">
        <v>52</v>
      </c>
      <c r="C766" s="4" t="s">
        <v>26</v>
      </c>
      <c r="D766" s="4" t="s">
        <v>53</v>
      </c>
      <c r="E766" s="17" t="s">
        <v>28</v>
      </c>
      <c r="F766" s="3" t="s">
        <v>54</v>
      </c>
      <c r="G766" s="3" t="s">
        <v>55</v>
      </c>
      <c r="H766" s="4">
        <v>20100127670</v>
      </c>
      <c r="I766" s="3">
        <v>250</v>
      </c>
      <c r="J766" s="4" t="s">
        <v>31</v>
      </c>
      <c r="K766" s="3">
        <v>131</v>
      </c>
      <c r="L766" s="20">
        <v>32750</v>
      </c>
      <c r="M766" s="18">
        <v>32750</v>
      </c>
    </row>
    <row r="767" spans="1:13">
      <c r="A767" s="4">
        <v>4503008111</v>
      </c>
      <c r="B767" s="4" t="s">
        <v>56</v>
      </c>
      <c r="C767" s="4" t="s">
        <v>26</v>
      </c>
      <c r="D767" s="4" t="s">
        <v>53</v>
      </c>
      <c r="E767" s="17" t="s">
        <v>28</v>
      </c>
      <c r="F767" s="3" t="s">
        <v>54</v>
      </c>
      <c r="G767" s="3" t="s">
        <v>55</v>
      </c>
      <c r="H767" s="4">
        <v>20100127670</v>
      </c>
      <c r="I767" s="3">
        <v>60</v>
      </c>
      <c r="J767" s="4" t="s">
        <v>31</v>
      </c>
      <c r="K767" s="3">
        <v>131</v>
      </c>
      <c r="L767" s="1">
        <v>32750</v>
      </c>
      <c r="M767" s="18">
        <v>7860</v>
      </c>
    </row>
    <row r="768" spans="1:13">
      <c r="A768" s="4">
        <v>4503014118</v>
      </c>
      <c r="B768" s="4" t="s">
        <v>959</v>
      </c>
      <c r="C768" s="4" t="s">
        <v>873</v>
      </c>
      <c r="D768" s="4" t="s">
        <v>960</v>
      </c>
      <c r="E768" s="17" t="s">
        <v>28</v>
      </c>
      <c r="F768" s="3" t="s">
        <v>961</v>
      </c>
      <c r="G768" s="3" t="s">
        <v>394</v>
      </c>
      <c r="H768" s="4">
        <v>20377339461</v>
      </c>
      <c r="I768" s="3">
        <v>4</v>
      </c>
      <c r="J768" s="4" t="s">
        <v>31</v>
      </c>
      <c r="K768" s="18">
        <v>1510.64</v>
      </c>
      <c r="L768" s="1">
        <v>6520.56</v>
      </c>
      <c r="M768" s="3">
        <v>0</v>
      </c>
    </row>
    <row r="769" spans="1:13">
      <c r="A769" s="4">
        <v>4503014806</v>
      </c>
      <c r="B769" s="4" t="s">
        <v>1073</v>
      </c>
      <c r="C769" s="4" t="s">
        <v>970</v>
      </c>
      <c r="D769" s="4" t="s">
        <v>1074</v>
      </c>
      <c r="E769" s="17" t="s">
        <v>28</v>
      </c>
      <c r="F769" s="3" t="s">
        <v>1075</v>
      </c>
      <c r="G769" s="3" t="s">
        <v>35</v>
      </c>
      <c r="H769" s="4">
        <v>20307704049</v>
      </c>
      <c r="I769" s="3">
        <v>5</v>
      </c>
      <c r="J769" s="4" t="s">
        <v>31</v>
      </c>
      <c r="K769" s="18">
        <v>5700</v>
      </c>
      <c r="L769" s="20">
        <v>28500</v>
      </c>
      <c r="M769" s="3">
        <v>0</v>
      </c>
    </row>
    <row r="770" spans="1:13">
      <c r="A770" s="4">
        <v>4503015024</v>
      </c>
      <c r="B770" s="4" t="s">
        <v>1103</v>
      </c>
      <c r="C770" s="4" t="s">
        <v>1102</v>
      </c>
      <c r="D770" s="4" t="s">
        <v>473</v>
      </c>
      <c r="E770" s="17" t="s">
        <v>28</v>
      </c>
      <c r="F770" s="3" t="s">
        <v>1104</v>
      </c>
      <c r="G770" s="3" t="s">
        <v>35</v>
      </c>
      <c r="H770" s="4">
        <v>20307704049</v>
      </c>
      <c r="I770" s="3">
        <v>2</v>
      </c>
      <c r="J770" s="4" t="s">
        <v>31</v>
      </c>
      <c r="K770" s="18">
        <v>3600</v>
      </c>
      <c r="L770" s="1">
        <v>24300</v>
      </c>
      <c r="M770" s="3">
        <v>0</v>
      </c>
    </row>
    <row r="771" spans="1:13">
      <c r="A771" s="4">
        <v>4503010556</v>
      </c>
      <c r="B771" s="4" t="s">
        <v>457</v>
      </c>
      <c r="C771" s="4" t="s">
        <v>381</v>
      </c>
      <c r="D771" s="4" t="s">
        <v>473</v>
      </c>
      <c r="E771" s="17" t="s">
        <v>28</v>
      </c>
      <c r="F771" s="3" t="s">
        <v>474</v>
      </c>
      <c r="G771" s="3" t="s">
        <v>35</v>
      </c>
      <c r="H771" s="4">
        <v>20307704049</v>
      </c>
      <c r="I771" s="3">
        <v>6</v>
      </c>
      <c r="J771" s="4" t="s">
        <v>31</v>
      </c>
      <c r="K771" s="18">
        <v>3600</v>
      </c>
      <c r="L771" s="1">
        <v>43200</v>
      </c>
      <c r="M771" s="3">
        <v>0</v>
      </c>
    </row>
    <row r="772" spans="1:13">
      <c r="A772" s="4">
        <v>4503010637</v>
      </c>
      <c r="B772" s="4" t="s">
        <v>457</v>
      </c>
      <c r="C772" s="4" t="s">
        <v>381</v>
      </c>
      <c r="D772" s="4" t="s">
        <v>473</v>
      </c>
      <c r="E772" s="17" t="s">
        <v>28</v>
      </c>
      <c r="F772" s="3" t="s">
        <v>474</v>
      </c>
      <c r="G772" s="3" t="s">
        <v>35</v>
      </c>
      <c r="H772" s="4">
        <v>20307704049</v>
      </c>
      <c r="I772" s="3">
        <v>6</v>
      </c>
      <c r="J772" s="4" t="s">
        <v>31</v>
      </c>
      <c r="K772" s="18">
        <v>3600</v>
      </c>
      <c r="L772" s="1">
        <v>43200</v>
      </c>
      <c r="M772" s="3">
        <v>0</v>
      </c>
    </row>
    <row r="773" spans="1:13">
      <c r="A773" s="4">
        <v>4503011544</v>
      </c>
      <c r="B773" s="4" t="s">
        <v>633</v>
      </c>
      <c r="C773" s="4" t="s">
        <v>594</v>
      </c>
      <c r="D773" s="4" t="s">
        <v>487</v>
      </c>
      <c r="E773" s="17" t="s">
        <v>28</v>
      </c>
      <c r="F773" s="3" t="s">
        <v>634</v>
      </c>
      <c r="G773" s="3" t="s">
        <v>35</v>
      </c>
      <c r="H773" s="4">
        <v>20307704049</v>
      </c>
      <c r="I773" s="3">
        <v>1</v>
      </c>
      <c r="J773" s="4" t="s">
        <v>31</v>
      </c>
      <c r="K773" s="18">
        <v>3600</v>
      </c>
      <c r="L773" s="20">
        <v>3600</v>
      </c>
      <c r="M773" s="3">
        <v>0</v>
      </c>
    </row>
    <row r="774" spans="1:13">
      <c r="A774" s="4">
        <v>4503010606</v>
      </c>
      <c r="B774" s="4" t="s">
        <v>457</v>
      </c>
      <c r="C774" s="4" t="s">
        <v>381</v>
      </c>
      <c r="D774" s="4" t="s">
        <v>487</v>
      </c>
      <c r="E774" s="17" t="s">
        <v>28</v>
      </c>
      <c r="F774" s="3" t="s">
        <v>488</v>
      </c>
      <c r="G774" s="3" t="s">
        <v>35</v>
      </c>
      <c r="H774" s="4">
        <v>20307704049</v>
      </c>
      <c r="I774" s="3">
        <v>6</v>
      </c>
      <c r="J774" s="4" t="s">
        <v>31</v>
      </c>
      <c r="K774" s="18">
        <v>3600</v>
      </c>
      <c r="L774" s="1">
        <v>43200</v>
      </c>
      <c r="M774" s="3">
        <v>0</v>
      </c>
    </row>
    <row r="775" spans="1:13">
      <c r="A775" s="4">
        <v>4503010635</v>
      </c>
      <c r="B775" s="4" t="s">
        <v>457</v>
      </c>
      <c r="C775" s="4" t="s">
        <v>381</v>
      </c>
      <c r="D775" s="4" t="s">
        <v>487</v>
      </c>
      <c r="E775" s="17" t="s">
        <v>28</v>
      </c>
      <c r="F775" s="3" t="s">
        <v>488</v>
      </c>
      <c r="G775" s="3" t="s">
        <v>35</v>
      </c>
      <c r="H775" s="4">
        <v>20307704049</v>
      </c>
      <c r="I775" s="3">
        <v>6</v>
      </c>
      <c r="J775" s="4" t="s">
        <v>31</v>
      </c>
      <c r="K775" s="18">
        <v>3600</v>
      </c>
      <c r="L775" s="1">
        <v>43200</v>
      </c>
      <c r="M775" s="3">
        <v>0</v>
      </c>
    </row>
    <row r="776" spans="1:13">
      <c r="A776" s="4">
        <v>4503011712</v>
      </c>
      <c r="B776" s="4" t="s">
        <v>659</v>
      </c>
      <c r="C776" s="4" t="s">
        <v>645</v>
      </c>
      <c r="D776" s="4" t="s">
        <v>660</v>
      </c>
      <c r="E776" s="17" t="s">
        <v>28</v>
      </c>
      <c r="F776" s="3" t="s">
        <v>661</v>
      </c>
      <c r="G776" s="3" t="s">
        <v>662</v>
      </c>
      <c r="H776" s="4">
        <v>20100177341</v>
      </c>
      <c r="I776" s="18">
        <v>66000</v>
      </c>
      <c r="J776" s="4" t="s">
        <v>31</v>
      </c>
      <c r="K776" s="3">
        <v>0.48</v>
      </c>
      <c r="L776" s="20">
        <v>31680</v>
      </c>
      <c r="M776" s="3">
        <v>0</v>
      </c>
    </row>
    <row r="777" spans="1:13">
      <c r="A777" s="4">
        <v>4503015366</v>
      </c>
      <c r="B777" s="4" t="s">
        <v>1192</v>
      </c>
      <c r="C777" s="4" t="s">
        <v>1102</v>
      </c>
      <c r="D777" s="4" t="s">
        <v>1193</v>
      </c>
      <c r="E777" s="17" t="s">
        <v>28</v>
      </c>
      <c r="F777" s="3" t="s">
        <v>1194</v>
      </c>
      <c r="G777" s="3" t="s">
        <v>164</v>
      </c>
      <c r="H777" s="4">
        <v>20549291377</v>
      </c>
      <c r="I777" s="3">
        <v>8</v>
      </c>
      <c r="J777" s="4" t="s">
        <v>31</v>
      </c>
      <c r="K777" s="3">
        <v>773.04</v>
      </c>
      <c r="L777" s="20">
        <v>6184.32</v>
      </c>
      <c r="M777" s="3">
        <v>0</v>
      </c>
    </row>
    <row r="778" spans="1:13">
      <c r="A778" s="4">
        <v>4503018927</v>
      </c>
      <c r="B778" s="4" t="s">
        <v>1386</v>
      </c>
      <c r="C778" s="4" t="s">
        <v>1370</v>
      </c>
      <c r="D778" s="4" t="s">
        <v>1193</v>
      </c>
      <c r="E778" s="17" t="s">
        <v>28</v>
      </c>
      <c r="F778" s="3" t="s">
        <v>1194</v>
      </c>
      <c r="G778" s="3" t="s">
        <v>164</v>
      </c>
      <c r="H778" s="4">
        <v>20549291377</v>
      </c>
      <c r="I778" s="3">
        <v>19</v>
      </c>
      <c r="J778" s="4" t="s">
        <v>31</v>
      </c>
      <c r="K778" s="18">
        <v>1250</v>
      </c>
      <c r="L778" s="20">
        <v>23750</v>
      </c>
      <c r="M778" s="3">
        <v>0</v>
      </c>
    </row>
    <row r="779" spans="1:13">
      <c r="A779" s="4">
        <v>4503021286</v>
      </c>
      <c r="B779" s="4" t="s">
        <v>1386</v>
      </c>
      <c r="C779" s="4" t="s">
        <v>1370</v>
      </c>
      <c r="D779" s="4" t="s">
        <v>1193</v>
      </c>
      <c r="E779" s="17" t="s">
        <v>28</v>
      </c>
      <c r="F779" s="3" t="s">
        <v>1194</v>
      </c>
      <c r="G779" s="3" t="s">
        <v>164</v>
      </c>
      <c r="H779" s="4">
        <v>20549291377</v>
      </c>
      <c r="I779" s="3">
        <v>19</v>
      </c>
      <c r="J779" s="4" t="s">
        <v>31</v>
      </c>
      <c r="K779" s="18">
        <v>1250</v>
      </c>
      <c r="L779" s="20">
        <v>23750</v>
      </c>
      <c r="M779" s="3">
        <v>0</v>
      </c>
    </row>
    <row r="780" spans="1:13">
      <c r="A780" s="4">
        <v>4503009190</v>
      </c>
      <c r="B780" s="4" t="s">
        <v>265</v>
      </c>
      <c r="C780" s="4" t="s">
        <v>175</v>
      </c>
      <c r="D780" s="4" t="s">
        <v>266</v>
      </c>
      <c r="E780" s="17" t="s">
        <v>28</v>
      </c>
      <c r="F780" s="3" t="s">
        <v>267</v>
      </c>
      <c r="G780" s="3" t="s">
        <v>164</v>
      </c>
      <c r="H780" s="4">
        <v>20549291377</v>
      </c>
      <c r="I780" s="3">
        <v>4</v>
      </c>
      <c r="J780" s="4" t="s">
        <v>31</v>
      </c>
      <c r="K780" s="3">
        <v>252.83</v>
      </c>
      <c r="L780" s="1">
        <v>3989.88</v>
      </c>
      <c r="M780" s="3">
        <v>0</v>
      </c>
    </row>
    <row r="781" spans="1:13">
      <c r="A781" s="4">
        <v>4503009206</v>
      </c>
      <c r="B781" s="4" t="s">
        <v>271</v>
      </c>
      <c r="C781" s="4" t="s">
        <v>175</v>
      </c>
      <c r="D781" s="4" t="s">
        <v>272</v>
      </c>
      <c r="E781" s="17" t="s">
        <v>28</v>
      </c>
      <c r="F781" s="3" t="s">
        <v>273</v>
      </c>
      <c r="G781" s="3" t="s">
        <v>164</v>
      </c>
      <c r="H781" s="4">
        <v>20549291377</v>
      </c>
      <c r="I781" s="3">
        <v>18</v>
      </c>
      <c r="J781" s="4" t="s">
        <v>31</v>
      </c>
      <c r="K781" s="3">
        <v>101.16</v>
      </c>
      <c r="L781" s="20">
        <v>1820.88</v>
      </c>
      <c r="M781" s="3">
        <v>0</v>
      </c>
    </row>
    <row r="782" spans="1:13">
      <c r="A782" s="4">
        <v>4503019026</v>
      </c>
      <c r="B782" s="4" t="s">
        <v>1386</v>
      </c>
      <c r="C782" s="4" t="s">
        <v>1370</v>
      </c>
      <c r="D782" s="4" t="s">
        <v>1407</v>
      </c>
      <c r="E782" s="17" t="s">
        <v>28</v>
      </c>
      <c r="F782" s="3" t="s">
        <v>1408</v>
      </c>
      <c r="G782" s="3" t="s">
        <v>164</v>
      </c>
      <c r="H782" s="4">
        <v>20549291377</v>
      </c>
      <c r="I782" s="3">
        <v>18</v>
      </c>
      <c r="J782" s="4" t="s">
        <v>31</v>
      </c>
      <c r="K782" s="18">
        <v>1050</v>
      </c>
      <c r="L782" s="20">
        <v>18900</v>
      </c>
      <c r="M782" s="3">
        <v>0</v>
      </c>
    </row>
    <row r="783" spans="1:13">
      <c r="A783" s="4">
        <v>4503013543</v>
      </c>
      <c r="B783" s="4" t="s">
        <v>886</v>
      </c>
      <c r="C783" s="4" t="s">
        <v>873</v>
      </c>
      <c r="D783" s="4">
        <v>120050146</v>
      </c>
      <c r="E783" s="17" t="s">
        <v>28</v>
      </c>
      <c r="F783" s="3" t="s">
        <v>887</v>
      </c>
      <c r="G783" s="3" t="s">
        <v>888</v>
      </c>
      <c r="H783" s="4" t="s">
        <v>889</v>
      </c>
      <c r="I783" s="18">
        <v>1050</v>
      </c>
      <c r="J783" s="4" t="s">
        <v>31</v>
      </c>
      <c r="K783" s="3">
        <v>31.2</v>
      </c>
      <c r="L783" s="20">
        <v>32760</v>
      </c>
      <c r="M783" s="3">
        <v>0</v>
      </c>
    </row>
    <row r="784" spans="1:13">
      <c r="A784" s="4">
        <v>4503008548</v>
      </c>
      <c r="B784" s="4" t="s">
        <v>165</v>
      </c>
      <c r="C784" s="4" t="s">
        <v>26</v>
      </c>
      <c r="D784" s="4" t="s">
        <v>166</v>
      </c>
      <c r="E784" s="17" t="s">
        <v>28</v>
      </c>
      <c r="F784" s="3" t="s">
        <v>167</v>
      </c>
      <c r="G784" s="3" t="s">
        <v>168</v>
      </c>
      <c r="H784" s="4">
        <v>20538597121</v>
      </c>
      <c r="I784" s="3">
        <v>1</v>
      </c>
      <c r="J784" s="4" t="s">
        <v>31</v>
      </c>
      <c r="K784" s="18">
        <v>33036.46</v>
      </c>
      <c r="L784" s="20">
        <v>33036.46</v>
      </c>
      <c r="M784" s="3">
        <v>0</v>
      </c>
    </row>
    <row r="785" spans="1:13">
      <c r="A785" s="4">
        <v>4503008568</v>
      </c>
      <c r="B785" s="4" t="s">
        <v>169</v>
      </c>
      <c r="C785" s="4" t="s">
        <v>26</v>
      </c>
      <c r="D785" s="4" t="s">
        <v>166</v>
      </c>
      <c r="E785" s="17" t="s">
        <v>28</v>
      </c>
      <c r="F785" s="3" t="s">
        <v>167</v>
      </c>
      <c r="G785" s="3" t="s">
        <v>168</v>
      </c>
      <c r="H785" s="4">
        <v>20538597121</v>
      </c>
      <c r="I785" s="3">
        <v>1</v>
      </c>
      <c r="J785" s="4" t="s">
        <v>31</v>
      </c>
      <c r="K785" s="18">
        <v>33036.46</v>
      </c>
      <c r="L785" s="20">
        <v>33036.46</v>
      </c>
      <c r="M785" s="3">
        <v>0</v>
      </c>
    </row>
    <row r="786" spans="1:13">
      <c r="A786" s="4">
        <v>4503012117</v>
      </c>
      <c r="B786" s="4" t="s">
        <v>730</v>
      </c>
      <c r="C786" s="4" t="s">
        <v>645</v>
      </c>
      <c r="D786" s="4" t="s">
        <v>166</v>
      </c>
      <c r="E786" s="17" t="s">
        <v>28</v>
      </c>
      <c r="F786" s="3" t="s">
        <v>167</v>
      </c>
      <c r="G786" s="3" t="s">
        <v>614</v>
      </c>
      <c r="H786" s="4">
        <v>20101337261</v>
      </c>
      <c r="I786" s="3">
        <v>1</v>
      </c>
      <c r="J786" s="4" t="s">
        <v>31</v>
      </c>
      <c r="K786" s="18">
        <v>32377</v>
      </c>
      <c r="L786" s="20">
        <v>32377</v>
      </c>
      <c r="M786" s="3">
        <v>0</v>
      </c>
    </row>
    <row r="787" spans="1:13">
      <c r="A787" s="4">
        <v>4503008133</v>
      </c>
      <c r="B787" s="4" t="s">
        <v>69</v>
      </c>
      <c r="C787" s="4" t="s">
        <v>26</v>
      </c>
      <c r="D787" s="4" t="s">
        <v>70</v>
      </c>
      <c r="E787" s="17" t="s">
        <v>28</v>
      </c>
      <c r="F787" s="3" t="s">
        <v>71</v>
      </c>
      <c r="G787" s="3" t="s">
        <v>72</v>
      </c>
      <c r="H787" s="4" t="s">
        <v>73</v>
      </c>
      <c r="I787" s="18">
        <v>1000</v>
      </c>
      <c r="J787" s="4" t="s">
        <v>31</v>
      </c>
      <c r="K787" s="3">
        <v>31</v>
      </c>
      <c r="L787" s="20">
        <v>31000</v>
      </c>
      <c r="M787" s="18">
        <v>31000</v>
      </c>
    </row>
    <row r="788" spans="1:13">
      <c r="A788" s="4">
        <v>4503008180</v>
      </c>
      <c r="B788" s="4" t="s">
        <v>97</v>
      </c>
      <c r="C788" s="4" t="s">
        <v>26</v>
      </c>
      <c r="D788" s="4" t="s">
        <v>70</v>
      </c>
      <c r="E788" s="17" t="s">
        <v>28</v>
      </c>
      <c r="F788" s="3" t="s">
        <v>71</v>
      </c>
      <c r="G788" s="3" t="s">
        <v>72</v>
      </c>
      <c r="H788" s="4" t="s">
        <v>73</v>
      </c>
      <c r="I788" s="3">
        <v>300</v>
      </c>
      <c r="J788" s="4" t="s">
        <v>31</v>
      </c>
      <c r="K788" s="3">
        <v>31</v>
      </c>
      <c r="L788" s="1">
        <v>31000</v>
      </c>
      <c r="M788" s="18">
        <v>9300</v>
      </c>
    </row>
    <row r="789" spans="1:13">
      <c r="A789" s="4">
        <v>4503014471</v>
      </c>
      <c r="B789" s="4" t="s">
        <v>1003</v>
      </c>
      <c r="C789" s="4" t="s">
        <v>970</v>
      </c>
      <c r="D789" s="4" t="s">
        <v>1004</v>
      </c>
      <c r="E789" s="17" t="s">
        <v>28</v>
      </c>
      <c r="F789" s="3" t="s">
        <v>1005</v>
      </c>
      <c r="G789" s="3" t="s">
        <v>210</v>
      </c>
      <c r="H789" s="4">
        <v>20434423504</v>
      </c>
      <c r="I789" s="3">
        <v>60</v>
      </c>
      <c r="J789" s="4" t="s">
        <v>31</v>
      </c>
      <c r="K789" s="3">
        <v>390</v>
      </c>
      <c r="L789" s="20">
        <v>23400</v>
      </c>
      <c r="M789" s="18">
        <v>3900</v>
      </c>
    </row>
    <row r="790" spans="1:13">
      <c r="A790" s="4">
        <v>4503015434</v>
      </c>
      <c r="B790" s="4" t="s">
        <v>1220</v>
      </c>
      <c r="C790" s="4" t="s">
        <v>1102</v>
      </c>
      <c r="D790" s="4" t="s">
        <v>1221</v>
      </c>
      <c r="E790" s="17" t="s">
        <v>28</v>
      </c>
      <c r="F790" s="3" t="s">
        <v>1222</v>
      </c>
      <c r="G790" s="3" t="s">
        <v>112</v>
      </c>
      <c r="H790" s="4">
        <v>20415955821</v>
      </c>
      <c r="I790" s="3">
        <v>19</v>
      </c>
      <c r="J790" s="4" t="s">
        <v>31</v>
      </c>
      <c r="K790" s="3">
        <v>660</v>
      </c>
      <c r="L790" s="20">
        <v>12540</v>
      </c>
      <c r="M790" s="3">
        <v>0</v>
      </c>
    </row>
    <row r="791" spans="1:13">
      <c r="A791" s="4">
        <v>4503012068</v>
      </c>
      <c r="B791" s="4" t="s">
        <v>702</v>
      </c>
      <c r="C791" s="4" t="s">
        <v>645</v>
      </c>
      <c r="D791" s="4" t="s">
        <v>703</v>
      </c>
      <c r="E791" s="17" t="s">
        <v>28</v>
      </c>
      <c r="F791" s="3" t="s">
        <v>704</v>
      </c>
      <c r="G791" s="3" t="s">
        <v>112</v>
      </c>
      <c r="H791" s="4">
        <v>20415955821</v>
      </c>
      <c r="I791" s="3">
        <v>4</v>
      </c>
      <c r="J791" s="4" t="s">
        <v>31</v>
      </c>
      <c r="K791" s="3">
        <v>678.4</v>
      </c>
      <c r="L791" s="20">
        <v>2713.6</v>
      </c>
      <c r="M791" s="3">
        <v>0</v>
      </c>
    </row>
    <row r="792" spans="1:13">
      <c r="A792" s="4">
        <v>4503012073</v>
      </c>
      <c r="B792" s="4" t="s">
        <v>702</v>
      </c>
      <c r="C792" s="4" t="s">
        <v>645</v>
      </c>
      <c r="D792" s="4" t="s">
        <v>703</v>
      </c>
      <c r="E792" s="17" t="s">
        <v>28</v>
      </c>
      <c r="F792" s="3" t="s">
        <v>704</v>
      </c>
      <c r="G792" s="3" t="s">
        <v>112</v>
      </c>
      <c r="H792" s="4">
        <v>20415955821</v>
      </c>
      <c r="I792" s="3">
        <v>4</v>
      </c>
      <c r="J792" s="4" t="s">
        <v>31</v>
      </c>
      <c r="K792" s="3">
        <v>678.4</v>
      </c>
      <c r="L792" s="20">
        <v>2713.6</v>
      </c>
      <c r="M792" s="3">
        <v>0</v>
      </c>
    </row>
    <row r="793" spans="1:13">
      <c r="A793" s="4">
        <v>4503015464</v>
      </c>
      <c r="B793" s="4" t="s">
        <v>1236</v>
      </c>
      <c r="C793" s="4" t="s">
        <v>1102</v>
      </c>
      <c r="D793" s="4" t="s">
        <v>1237</v>
      </c>
      <c r="E793" s="17" t="s">
        <v>28</v>
      </c>
      <c r="F793" s="3" t="s">
        <v>1238</v>
      </c>
      <c r="G793" s="3" t="s">
        <v>112</v>
      </c>
      <c r="H793" s="4">
        <v>20415955821</v>
      </c>
      <c r="I793" s="3">
        <v>7</v>
      </c>
      <c r="J793" s="4" t="s">
        <v>31</v>
      </c>
      <c r="K793" s="3">
        <v>425</v>
      </c>
      <c r="L793" s="20">
        <v>2975</v>
      </c>
      <c r="M793" s="3">
        <v>0</v>
      </c>
    </row>
    <row r="794" spans="1:13">
      <c r="A794" s="4">
        <v>4503014457</v>
      </c>
      <c r="B794" s="4" t="s">
        <v>999</v>
      </c>
      <c r="C794" s="4" t="s">
        <v>970</v>
      </c>
      <c r="D794" s="4" t="s">
        <v>1000</v>
      </c>
      <c r="E794" s="17" t="s">
        <v>28</v>
      </c>
      <c r="F794" s="3" t="s">
        <v>1001</v>
      </c>
      <c r="G794" s="3" t="s">
        <v>1002</v>
      </c>
      <c r="H794" s="4">
        <v>20552895496</v>
      </c>
      <c r="I794" s="18">
        <v>2400</v>
      </c>
      <c r="J794" s="4" t="s">
        <v>31</v>
      </c>
      <c r="K794" s="3">
        <v>1.98</v>
      </c>
      <c r="L794" s="20">
        <v>4752</v>
      </c>
      <c r="M794" s="3">
        <v>0</v>
      </c>
    </row>
    <row r="795" spans="1:13">
      <c r="A795" s="4">
        <v>4503008712</v>
      </c>
      <c r="B795" s="4" t="s">
        <v>182</v>
      </c>
      <c r="C795" s="4" t="s">
        <v>175</v>
      </c>
      <c r="D795" s="4" t="s">
        <v>183</v>
      </c>
      <c r="E795" s="17" t="s">
        <v>28</v>
      </c>
      <c r="F795" s="3" t="s">
        <v>184</v>
      </c>
      <c r="G795" s="3" t="s">
        <v>112</v>
      </c>
      <c r="H795" s="4">
        <v>20415955821</v>
      </c>
      <c r="I795" s="3">
        <v>6</v>
      </c>
      <c r="J795" s="4" t="s">
        <v>31</v>
      </c>
      <c r="K795" s="18">
        <v>1200</v>
      </c>
      <c r="L795" s="20">
        <v>7200</v>
      </c>
      <c r="M795" s="3">
        <v>0</v>
      </c>
    </row>
    <row r="796" spans="1:13">
      <c r="A796" s="4">
        <v>4503008260</v>
      </c>
      <c r="B796" s="4" t="s">
        <v>109</v>
      </c>
      <c r="C796" s="4" t="s">
        <v>26</v>
      </c>
      <c r="D796" s="4" t="s">
        <v>110</v>
      </c>
      <c r="E796" s="17" t="s">
        <v>28</v>
      </c>
      <c r="F796" s="3" t="s">
        <v>111</v>
      </c>
      <c r="G796" s="3" t="s">
        <v>112</v>
      </c>
      <c r="H796" s="4">
        <v>20415955821</v>
      </c>
      <c r="I796" s="3">
        <v>8</v>
      </c>
      <c r="J796" s="4" t="s">
        <v>31</v>
      </c>
      <c r="K796" s="18">
        <v>1200</v>
      </c>
      <c r="L796" s="20">
        <v>9600</v>
      </c>
      <c r="M796" s="18">
        <v>3600</v>
      </c>
    </row>
    <row r="797" spans="1:13">
      <c r="A797" s="4">
        <v>4503015282</v>
      </c>
      <c r="B797" s="4" t="s">
        <v>1160</v>
      </c>
      <c r="C797" s="4" t="s">
        <v>1102</v>
      </c>
      <c r="D797" s="4" t="s">
        <v>1161</v>
      </c>
      <c r="E797" s="17" t="s">
        <v>28</v>
      </c>
      <c r="F797" s="3" t="s">
        <v>1162</v>
      </c>
      <c r="G797" s="3" t="s">
        <v>467</v>
      </c>
      <c r="H797" s="4">
        <v>20465722119</v>
      </c>
      <c r="I797" s="3">
        <v>1</v>
      </c>
      <c r="J797" s="4" t="s">
        <v>31</v>
      </c>
      <c r="K797" s="3">
        <v>240</v>
      </c>
      <c r="L797" s="1">
        <v>240</v>
      </c>
      <c r="M797" s="3">
        <v>0</v>
      </c>
    </row>
    <row r="798" spans="1:13">
      <c r="A798" s="4">
        <v>4503015665</v>
      </c>
      <c r="B798" s="4" t="s">
        <v>1284</v>
      </c>
      <c r="C798" s="4" t="s">
        <v>1266</v>
      </c>
      <c r="D798" s="4" t="s">
        <v>1161</v>
      </c>
      <c r="E798" s="17" t="s">
        <v>28</v>
      </c>
      <c r="F798" s="3" t="s">
        <v>1162</v>
      </c>
      <c r="G798" s="3" t="s">
        <v>112</v>
      </c>
      <c r="H798" s="4">
        <v>20415955821</v>
      </c>
      <c r="I798" s="3">
        <v>2</v>
      </c>
      <c r="J798" s="4" t="s">
        <v>31</v>
      </c>
      <c r="K798" s="3">
        <v>374.5</v>
      </c>
      <c r="L798" s="1">
        <v>749</v>
      </c>
      <c r="M798" s="3">
        <v>0</v>
      </c>
    </row>
    <row r="799" spans="1:13">
      <c r="A799" s="4">
        <v>4503015672</v>
      </c>
      <c r="B799" s="4" t="s">
        <v>1287</v>
      </c>
      <c r="C799" s="4" t="s">
        <v>1266</v>
      </c>
      <c r="D799" s="4" t="s">
        <v>1161</v>
      </c>
      <c r="E799" s="17" t="s">
        <v>28</v>
      </c>
      <c r="F799" s="3" t="s">
        <v>1162</v>
      </c>
      <c r="G799" s="3" t="s">
        <v>467</v>
      </c>
      <c r="H799" s="4">
        <v>20465722119</v>
      </c>
      <c r="I799" s="3">
        <v>10</v>
      </c>
      <c r="J799" s="4" t="s">
        <v>31</v>
      </c>
      <c r="K799" s="3">
        <v>200</v>
      </c>
      <c r="L799" s="20">
        <v>2000</v>
      </c>
      <c r="M799" s="3">
        <v>0</v>
      </c>
    </row>
    <row r="800" spans="1:13">
      <c r="A800" s="4">
        <v>4503015415</v>
      </c>
      <c r="B800" s="4" t="s">
        <v>1214</v>
      </c>
      <c r="C800" s="4" t="s">
        <v>1102</v>
      </c>
      <c r="D800" s="4" t="s">
        <v>1215</v>
      </c>
      <c r="E800" s="17" t="s">
        <v>28</v>
      </c>
      <c r="F800" s="3" t="s">
        <v>1216</v>
      </c>
      <c r="G800" s="3" t="s">
        <v>467</v>
      </c>
      <c r="H800" s="4">
        <v>20465722119</v>
      </c>
      <c r="I800" s="3">
        <v>16</v>
      </c>
      <c r="J800" s="4" t="s">
        <v>31</v>
      </c>
      <c r="K800" s="3">
        <v>200</v>
      </c>
      <c r="L800" s="20">
        <v>3200</v>
      </c>
      <c r="M800" s="3">
        <v>0</v>
      </c>
    </row>
    <row r="801" spans="1:13">
      <c r="A801" s="4">
        <v>4503015671</v>
      </c>
      <c r="B801" s="4" t="s">
        <v>1286</v>
      </c>
      <c r="C801" s="4" t="s">
        <v>1266</v>
      </c>
      <c r="D801" s="4" t="s">
        <v>1215</v>
      </c>
      <c r="E801" s="17" t="s">
        <v>28</v>
      </c>
      <c r="F801" s="3" t="s">
        <v>1216</v>
      </c>
      <c r="G801" s="3" t="s">
        <v>112</v>
      </c>
      <c r="H801" s="4">
        <v>20415955821</v>
      </c>
      <c r="I801" s="3">
        <v>9</v>
      </c>
      <c r="J801" s="4" t="s">
        <v>31</v>
      </c>
      <c r="K801" s="3">
        <v>316.82</v>
      </c>
      <c r="L801" s="20">
        <v>2851.38</v>
      </c>
      <c r="M801" s="3">
        <v>0</v>
      </c>
    </row>
    <row r="802" spans="1:13">
      <c r="A802" s="4">
        <v>4503009516</v>
      </c>
      <c r="B802" s="4" t="s">
        <v>320</v>
      </c>
      <c r="C802" s="4" t="s">
        <v>297</v>
      </c>
      <c r="D802" s="4" t="s">
        <v>321</v>
      </c>
      <c r="E802" s="17" t="s">
        <v>28</v>
      </c>
      <c r="F802" s="3" t="s">
        <v>322</v>
      </c>
      <c r="G802" s="3" t="s">
        <v>210</v>
      </c>
      <c r="H802" s="4">
        <v>20434423504</v>
      </c>
      <c r="I802" s="3">
        <v>240</v>
      </c>
      <c r="J802" s="4" t="s">
        <v>31</v>
      </c>
      <c r="K802" s="3">
        <v>2.77</v>
      </c>
      <c r="L802" s="1">
        <v>664.8</v>
      </c>
      <c r="M802" s="3">
        <v>332.4</v>
      </c>
    </row>
    <row r="803" spans="1:13">
      <c r="A803" s="4">
        <v>4503009615</v>
      </c>
      <c r="B803" s="4" t="s">
        <v>339</v>
      </c>
      <c r="C803" s="4" t="s">
        <v>297</v>
      </c>
      <c r="D803" s="4" t="s">
        <v>340</v>
      </c>
      <c r="E803" s="17" t="s">
        <v>28</v>
      </c>
      <c r="F803" s="3" t="s">
        <v>341</v>
      </c>
      <c r="G803" s="3" t="s">
        <v>210</v>
      </c>
      <c r="H803" s="4">
        <v>20434423504</v>
      </c>
      <c r="I803" s="3">
        <v>72</v>
      </c>
      <c r="J803" s="4" t="s">
        <v>31</v>
      </c>
      <c r="K803" s="3">
        <v>2.77</v>
      </c>
      <c r="L803" s="1">
        <v>199.44</v>
      </c>
      <c r="M803" s="3">
        <v>99.72</v>
      </c>
    </row>
    <row r="804" spans="1:13">
      <c r="A804" s="4">
        <v>4503009587</v>
      </c>
      <c r="B804" s="4" t="s">
        <v>336</v>
      </c>
      <c r="C804" s="4" t="s">
        <v>297</v>
      </c>
      <c r="D804" s="4" t="s">
        <v>337</v>
      </c>
      <c r="E804" s="17" t="s">
        <v>28</v>
      </c>
      <c r="F804" s="3" t="s">
        <v>338</v>
      </c>
      <c r="G804" s="3" t="s">
        <v>210</v>
      </c>
      <c r="H804" s="4">
        <v>20434423504</v>
      </c>
      <c r="I804" s="3">
        <v>60</v>
      </c>
      <c r="J804" s="4" t="s">
        <v>31</v>
      </c>
      <c r="K804" s="3">
        <v>2.77</v>
      </c>
      <c r="L804" s="1">
        <v>166.2</v>
      </c>
      <c r="M804" s="3">
        <v>83.1</v>
      </c>
    </row>
    <row r="805" spans="1:13">
      <c r="A805" s="4">
        <v>4503009545</v>
      </c>
      <c r="B805" s="4" t="s">
        <v>326</v>
      </c>
      <c r="C805" s="4" t="s">
        <v>297</v>
      </c>
      <c r="D805" s="4" t="s">
        <v>327</v>
      </c>
      <c r="E805" s="17" t="s">
        <v>28</v>
      </c>
      <c r="F805" s="3" t="s">
        <v>328</v>
      </c>
      <c r="G805" s="3" t="s">
        <v>210</v>
      </c>
      <c r="H805" s="4">
        <v>20434423504</v>
      </c>
      <c r="I805" s="3">
        <v>240</v>
      </c>
      <c r="J805" s="4" t="s">
        <v>31</v>
      </c>
      <c r="K805" s="3">
        <v>2.77</v>
      </c>
      <c r="L805" s="1">
        <v>664.8</v>
      </c>
      <c r="M805" s="3">
        <v>332.4</v>
      </c>
    </row>
    <row r="806" spans="1:13">
      <c r="A806" s="4">
        <v>4503008824</v>
      </c>
      <c r="B806" s="4" t="s">
        <v>222</v>
      </c>
      <c r="C806" s="4" t="s">
        <v>175</v>
      </c>
      <c r="D806" s="4" t="s">
        <v>223</v>
      </c>
      <c r="E806" s="17" t="s">
        <v>28</v>
      </c>
      <c r="F806" s="3" t="s">
        <v>224</v>
      </c>
      <c r="G806" s="3" t="s">
        <v>210</v>
      </c>
      <c r="H806" s="4">
        <v>20434423504</v>
      </c>
      <c r="I806" s="3">
        <v>240</v>
      </c>
      <c r="J806" s="4" t="s">
        <v>31</v>
      </c>
      <c r="K806" s="3">
        <v>2.77</v>
      </c>
      <c r="L806" s="1">
        <v>664.8</v>
      </c>
      <c r="M806" s="3">
        <v>0</v>
      </c>
    </row>
    <row r="807" spans="1:13">
      <c r="A807" s="4">
        <v>4503008768</v>
      </c>
      <c r="B807" s="4" t="s">
        <v>207</v>
      </c>
      <c r="C807" s="4" t="s">
        <v>175</v>
      </c>
      <c r="D807" s="4" t="s">
        <v>208</v>
      </c>
      <c r="E807" s="17" t="s">
        <v>28</v>
      </c>
      <c r="F807" s="3" t="s">
        <v>209</v>
      </c>
      <c r="G807" s="3" t="s">
        <v>210</v>
      </c>
      <c r="H807" s="4">
        <v>20434423504</v>
      </c>
      <c r="I807" s="3">
        <v>180</v>
      </c>
      <c r="J807" s="4" t="s">
        <v>31</v>
      </c>
      <c r="K807" s="3">
        <v>2.77</v>
      </c>
      <c r="L807" s="1">
        <v>498.6</v>
      </c>
      <c r="M807" s="3">
        <v>41.55</v>
      </c>
    </row>
    <row r="808" spans="1:13">
      <c r="A808" s="4">
        <v>4503008949</v>
      </c>
      <c r="B808" s="4" t="s">
        <v>236</v>
      </c>
      <c r="C808" s="4" t="s">
        <v>175</v>
      </c>
      <c r="D808" s="4" t="s">
        <v>237</v>
      </c>
      <c r="E808" s="17" t="s">
        <v>28</v>
      </c>
      <c r="F808" s="3" t="s">
        <v>238</v>
      </c>
      <c r="G808" s="3" t="s">
        <v>210</v>
      </c>
      <c r="H808" s="4">
        <v>20434423504</v>
      </c>
      <c r="I808" s="3">
        <v>180</v>
      </c>
      <c r="J808" s="4" t="s">
        <v>31</v>
      </c>
      <c r="K808" s="3">
        <v>2.77</v>
      </c>
      <c r="L808" s="1">
        <v>498.6</v>
      </c>
      <c r="M808" s="3">
        <v>41.55</v>
      </c>
    </row>
    <row r="809" spans="1:13">
      <c r="A809" s="4">
        <v>4503008904</v>
      </c>
      <c r="B809" s="4" t="s">
        <v>229</v>
      </c>
      <c r="C809" s="4" t="s">
        <v>175</v>
      </c>
      <c r="D809" s="4" t="s">
        <v>230</v>
      </c>
      <c r="E809" s="17" t="s">
        <v>28</v>
      </c>
      <c r="F809" s="3" t="s">
        <v>231</v>
      </c>
      <c r="G809" s="3" t="s">
        <v>210</v>
      </c>
      <c r="H809" s="4">
        <v>20434423504</v>
      </c>
      <c r="I809" s="3">
        <v>240</v>
      </c>
      <c r="J809" s="4" t="s">
        <v>31</v>
      </c>
      <c r="K809" s="3">
        <v>2.77</v>
      </c>
      <c r="L809" s="1">
        <v>664.8</v>
      </c>
      <c r="M809" s="3">
        <v>55.4</v>
      </c>
    </row>
    <row r="810" spans="1:13">
      <c r="A810" s="4">
        <v>4503009555</v>
      </c>
      <c r="B810" s="4" t="s">
        <v>329</v>
      </c>
      <c r="C810" s="4" t="s">
        <v>297</v>
      </c>
      <c r="D810" s="4" t="s">
        <v>330</v>
      </c>
      <c r="E810" s="17" t="s">
        <v>28</v>
      </c>
      <c r="F810" s="3" t="s">
        <v>331</v>
      </c>
      <c r="G810" s="3" t="s">
        <v>210</v>
      </c>
      <c r="H810" s="4">
        <v>20434423504</v>
      </c>
      <c r="I810" s="3">
        <v>48</v>
      </c>
      <c r="J810" s="4" t="s">
        <v>31</v>
      </c>
      <c r="K810" s="3">
        <v>2.77</v>
      </c>
      <c r="L810" s="1">
        <v>132.96</v>
      </c>
      <c r="M810" s="3">
        <v>66.48</v>
      </c>
    </row>
    <row r="811" spans="1:13">
      <c r="A811" s="4">
        <v>4503012901</v>
      </c>
      <c r="B811" s="4" t="s">
        <v>821</v>
      </c>
      <c r="C811" s="4" t="s">
        <v>801</v>
      </c>
      <c r="D811" s="4" t="s">
        <v>822</v>
      </c>
      <c r="E811" s="17" t="s">
        <v>28</v>
      </c>
      <c r="F811" s="3" t="s">
        <v>823</v>
      </c>
      <c r="G811" s="3" t="s">
        <v>112</v>
      </c>
      <c r="H811" s="4">
        <v>20415955821</v>
      </c>
      <c r="I811" s="3">
        <v>4</v>
      </c>
      <c r="J811" s="4" t="s">
        <v>31</v>
      </c>
      <c r="K811" s="18">
        <v>1848</v>
      </c>
      <c r="L811" s="1">
        <v>21192</v>
      </c>
      <c r="M811" s="3">
        <v>0</v>
      </c>
    </row>
    <row r="812" spans="1:13">
      <c r="A812" s="4">
        <v>4503009917</v>
      </c>
      <c r="B812" s="4" t="s">
        <v>376</v>
      </c>
      <c r="C812" s="4" t="s">
        <v>297</v>
      </c>
      <c r="D812" s="4" t="s">
        <v>377</v>
      </c>
      <c r="E812" s="17" t="s">
        <v>28</v>
      </c>
      <c r="F812" s="3" t="s">
        <v>378</v>
      </c>
      <c r="G812" s="3" t="s">
        <v>379</v>
      </c>
      <c r="H812" s="4">
        <v>20601337216</v>
      </c>
      <c r="I812" s="3">
        <v>20</v>
      </c>
      <c r="J812" s="4" t="s">
        <v>31</v>
      </c>
      <c r="K812" s="3">
        <v>2.89</v>
      </c>
      <c r="L812" s="1">
        <v>999.9</v>
      </c>
      <c r="M812" s="3">
        <v>57.8</v>
      </c>
    </row>
    <row r="813" spans="1:13">
      <c r="A813" s="4">
        <v>4503008271</v>
      </c>
      <c r="B813" s="4" t="s">
        <v>113</v>
      </c>
      <c r="C813" s="4" t="s">
        <v>26</v>
      </c>
      <c r="D813" s="4" t="s">
        <v>114</v>
      </c>
      <c r="E813" s="17" t="s">
        <v>28</v>
      </c>
      <c r="F813" s="3" t="s">
        <v>115</v>
      </c>
      <c r="G813" s="3" t="s">
        <v>112</v>
      </c>
      <c r="H813" s="4">
        <v>20415955821</v>
      </c>
      <c r="I813" s="3">
        <v>14</v>
      </c>
      <c r="J813" s="4" t="s">
        <v>31</v>
      </c>
      <c r="K813" s="18">
        <v>1448</v>
      </c>
      <c r="L813" s="20">
        <v>20272</v>
      </c>
      <c r="M813" s="18">
        <v>5792</v>
      </c>
    </row>
    <row r="814" spans="1:13">
      <c r="A814" s="4">
        <v>4503015296</v>
      </c>
      <c r="B814" s="4" t="s">
        <v>1175</v>
      </c>
      <c r="C814" s="4" t="s">
        <v>1102</v>
      </c>
      <c r="D814" s="4" t="s">
        <v>1176</v>
      </c>
      <c r="E814" s="17" t="s">
        <v>28</v>
      </c>
      <c r="F814" s="3" t="s">
        <v>1177</v>
      </c>
      <c r="G814" s="3" t="s">
        <v>467</v>
      </c>
      <c r="H814" s="4">
        <v>20465722119</v>
      </c>
      <c r="I814" s="3">
        <v>10</v>
      </c>
      <c r="J814" s="4" t="s">
        <v>31</v>
      </c>
      <c r="K814" s="3">
        <v>240</v>
      </c>
      <c r="L814" s="20">
        <v>2400</v>
      </c>
      <c r="M814" s="3">
        <v>0</v>
      </c>
    </row>
    <row r="815" spans="1:13">
      <c r="A815" s="4">
        <v>4503015404</v>
      </c>
      <c r="B815" s="4" t="s">
        <v>1209</v>
      </c>
      <c r="C815" s="4" t="s">
        <v>1102</v>
      </c>
      <c r="D815" s="4" t="s">
        <v>1176</v>
      </c>
      <c r="E815" s="17" t="s">
        <v>28</v>
      </c>
      <c r="F815" s="3" t="s">
        <v>1177</v>
      </c>
      <c r="G815" s="3" t="s">
        <v>467</v>
      </c>
      <c r="H815" s="4">
        <v>20465722119</v>
      </c>
      <c r="I815" s="3">
        <v>4</v>
      </c>
      <c r="J815" s="4" t="s">
        <v>31</v>
      </c>
      <c r="K815" s="3">
        <v>200</v>
      </c>
      <c r="L815" s="1">
        <v>800</v>
      </c>
      <c r="M815" s="3">
        <v>0</v>
      </c>
    </row>
    <row r="816" spans="1:13">
      <c r="A816" s="4">
        <v>4503015442</v>
      </c>
      <c r="B816" s="4" t="s">
        <v>1226</v>
      </c>
      <c r="C816" s="4" t="s">
        <v>1102</v>
      </c>
      <c r="D816" s="4" t="s">
        <v>1176</v>
      </c>
      <c r="E816" s="17" t="s">
        <v>28</v>
      </c>
      <c r="F816" s="3" t="s">
        <v>1177</v>
      </c>
      <c r="G816" s="3" t="s">
        <v>112</v>
      </c>
      <c r="H816" s="4">
        <v>20415955821</v>
      </c>
      <c r="I816" s="3">
        <v>6</v>
      </c>
      <c r="J816" s="4" t="s">
        <v>31</v>
      </c>
      <c r="K816" s="3">
        <v>360</v>
      </c>
      <c r="L816" s="20">
        <v>2160</v>
      </c>
      <c r="M816" s="3">
        <v>0</v>
      </c>
    </row>
    <row r="817" spans="1:13">
      <c r="A817" s="4">
        <v>4503009845</v>
      </c>
      <c r="B817" s="4" t="s">
        <v>358</v>
      </c>
      <c r="C817" s="4" t="s">
        <v>297</v>
      </c>
      <c r="D817" s="4" t="s">
        <v>359</v>
      </c>
      <c r="E817" s="17" t="s">
        <v>28</v>
      </c>
      <c r="F817" s="3" t="s">
        <v>360</v>
      </c>
      <c r="G817" s="3" t="s">
        <v>361</v>
      </c>
      <c r="H817" s="4">
        <v>20566458536</v>
      </c>
      <c r="I817" s="18">
        <v>3400</v>
      </c>
      <c r="J817" s="4" t="s">
        <v>31</v>
      </c>
      <c r="K817" s="3">
        <v>9.6999999999999993</v>
      </c>
      <c r="L817" s="20">
        <v>32980</v>
      </c>
      <c r="M817" s="18">
        <v>32980</v>
      </c>
    </row>
    <row r="818" spans="1:13">
      <c r="A818" s="4">
        <v>4503015561</v>
      </c>
      <c r="B818" s="4" t="s">
        <v>1248</v>
      </c>
      <c r="C818" s="4" t="s">
        <v>1102</v>
      </c>
      <c r="D818" s="4" t="s">
        <v>1249</v>
      </c>
      <c r="E818" s="17" t="s">
        <v>28</v>
      </c>
      <c r="F818" s="3" t="s">
        <v>1250</v>
      </c>
      <c r="G818" s="3" t="s">
        <v>1232</v>
      </c>
      <c r="H818" s="4">
        <v>20505463146</v>
      </c>
      <c r="I818" s="3">
        <v>2</v>
      </c>
      <c r="J818" s="4" t="s">
        <v>31</v>
      </c>
      <c r="K818" s="18">
        <v>12500</v>
      </c>
      <c r="L818" s="20">
        <v>25000</v>
      </c>
      <c r="M818" s="3">
        <v>0</v>
      </c>
    </row>
    <row r="819" spans="1:13">
      <c r="A819" s="4">
        <v>4503027143</v>
      </c>
      <c r="B819" s="4" t="s">
        <v>1838</v>
      </c>
      <c r="C819" s="4" t="s">
        <v>1745</v>
      </c>
      <c r="D819" s="4">
        <v>130050083</v>
      </c>
      <c r="E819" s="17" t="s">
        <v>28</v>
      </c>
      <c r="F819" s="3" t="s">
        <v>1839</v>
      </c>
      <c r="G819" s="3" t="s">
        <v>697</v>
      </c>
      <c r="H819" s="4">
        <v>20600429079</v>
      </c>
      <c r="I819" s="3">
        <v>2</v>
      </c>
      <c r="J819" s="4" t="s">
        <v>31</v>
      </c>
      <c r="K819" s="18">
        <v>16590</v>
      </c>
      <c r="L819" s="20">
        <v>33180</v>
      </c>
      <c r="M819" s="3">
        <v>0</v>
      </c>
    </row>
    <row r="820" spans="1:13">
      <c r="A820" s="4">
        <v>4503015588</v>
      </c>
      <c r="B820" s="4" t="s">
        <v>1254</v>
      </c>
      <c r="C820" s="4" t="s">
        <v>1102</v>
      </c>
      <c r="D820" s="4">
        <v>130050083</v>
      </c>
      <c r="E820" s="17" t="s">
        <v>28</v>
      </c>
      <c r="F820" s="3" t="s">
        <v>1255</v>
      </c>
      <c r="G820" s="3" t="s">
        <v>697</v>
      </c>
      <c r="H820" s="4">
        <v>20600429079</v>
      </c>
      <c r="I820" s="3">
        <v>1</v>
      </c>
      <c r="J820" s="4" t="s">
        <v>31</v>
      </c>
      <c r="K820" s="18">
        <v>12000</v>
      </c>
      <c r="L820" s="1">
        <v>33150</v>
      </c>
      <c r="M820" s="3">
        <v>0</v>
      </c>
    </row>
    <row r="821" spans="1:13">
      <c r="A821" s="4">
        <v>4503027151</v>
      </c>
      <c r="B821" s="4" t="s">
        <v>1842</v>
      </c>
      <c r="C821" s="4" t="s">
        <v>1745</v>
      </c>
      <c r="D821" s="4">
        <v>130050054</v>
      </c>
      <c r="E821" s="17" t="s">
        <v>28</v>
      </c>
      <c r="F821" s="3" t="s">
        <v>1843</v>
      </c>
      <c r="G821" s="3" t="s">
        <v>697</v>
      </c>
      <c r="H821" s="4">
        <v>20600429079</v>
      </c>
      <c r="I821" s="3">
        <v>2</v>
      </c>
      <c r="J821" s="4" t="s">
        <v>31</v>
      </c>
      <c r="K821" s="18">
        <v>16590</v>
      </c>
      <c r="L821" s="20">
        <v>33180</v>
      </c>
      <c r="M821" s="3">
        <v>0</v>
      </c>
    </row>
    <row r="822" spans="1:13">
      <c r="A822" s="4">
        <v>4503014500</v>
      </c>
      <c r="B822" s="4" t="s">
        <v>1010</v>
      </c>
      <c r="C822" s="4" t="s">
        <v>970</v>
      </c>
      <c r="D822" s="4">
        <v>130050054</v>
      </c>
      <c r="E822" s="17" t="s">
        <v>28</v>
      </c>
      <c r="F822" s="3" t="s">
        <v>1011</v>
      </c>
      <c r="G822" s="3" t="s">
        <v>697</v>
      </c>
      <c r="H822" s="4">
        <v>20600429079</v>
      </c>
      <c r="I822" s="3">
        <v>2</v>
      </c>
      <c r="J822" s="4" t="s">
        <v>31</v>
      </c>
      <c r="K822" s="18">
        <v>6179</v>
      </c>
      <c r="L822" s="1">
        <v>28378.78</v>
      </c>
      <c r="M822" s="3">
        <v>0</v>
      </c>
    </row>
    <row r="823" spans="1:13">
      <c r="A823" s="4">
        <v>4503008707</v>
      </c>
      <c r="B823" s="4" t="s">
        <v>178</v>
      </c>
      <c r="C823" s="4" t="s">
        <v>175</v>
      </c>
      <c r="D823" s="4" t="s">
        <v>179</v>
      </c>
      <c r="E823" s="17" t="s">
        <v>28</v>
      </c>
      <c r="F823" s="3" t="s">
        <v>180</v>
      </c>
      <c r="G823" s="3" t="s">
        <v>181</v>
      </c>
      <c r="H823" s="4">
        <v>20501584623</v>
      </c>
      <c r="I823" s="18">
        <v>1500</v>
      </c>
      <c r="J823" s="4" t="s">
        <v>31</v>
      </c>
      <c r="K823" s="3">
        <v>18</v>
      </c>
      <c r="L823" s="20">
        <v>27000</v>
      </c>
      <c r="M823" s="3">
        <v>0</v>
      </c>
    </row>
    <row r="824" spans="1:13">
      <c r="A824" s="4">
        <v>4503012096</v>
      </c>
      <c r="B824" s="4" t="s">
        <v>714</v>
      </c>
      <c r="C824" s="4" t="s">
        <v>645</v>
      </c>
      <c r="D824" s="4" t="s">
        <v>715</v>
      </c>
      <c r="E824" s="17" t="s">
        <v>28</v>
      </c>
      <c r="F824" s="3" t="s">
        <v>716</v>
      </c>
      <c r="G824" s="3" t="s">
        <v>282</v>
      </c>
      <c r="H824" s="4">
        <v>20100061474</v>
      </c>
      <c r="I824" s="3">
        <v>200</v>
      </c>
      <c r="J824" s="4" t="s">
        <v>31</v>
      </c>
      <c r="K824" s="3">
        <v>108</v>
      </c>
      <c r="L824" s="20">
        <v>21600</v>
      </c>
      <c r="M824" s="3">
        <v>0</v>
      </c>
    </row>
    <row r="825" spans="1:13">
      <c r="A825" s="4">
        <v>4503022662</v>
      </c>
      <c r="B825" s="4" t="s">
        <v>1553</v>
      </c>
      <c r="C825" s="4" t="s">
        <v>1496</v>
      </c>
      <c r="D825" s="4" t="s">
        <v>1554</v>
      </c>
      <c r="E825" s="17" t="s">
        <v>28</v>
      </c>
      <c r="F825" s="3" t="s">
        <v>1555</v>
      </c>
      <c r="G825" s="3" t="s">
        <v>245</v>
      </c>
      <c r="H825" s="4">
        <v>20347268683</v>
      </c>
      <c r="I825" s="3">
        <v>800</v>
      </c>
      <c r="J825" s="4" t="s">
        <v>31</v>
      </c>
      <c r="K825" s="3">
        <v>40</v>
      </c>
      <c r="L825" s="20">
        <v>32000</v>
      </c>
      <c r="M825" s="3">
        <v>0</v>
      </c>
    </row>
    <row r="826" spans="1:13">
      <c r="A826" s="4">
        <v>4503022666</v>
      </c>
      <c r="B826" s="4" t="s">
        <v>1556</v>
      </c>
      <c r="C826" s="4" t="s">
        <v>1496</v>
      </c>
      <c r="D826" s="4" t="s">
        <v>1554</v>
      </c>
      <c r="E826" s="17" t="s">
        <v>28</v>
      </c>
      <c r="F826" s="3" t="s">
        <v>1555</v>
      </c>
      <c r="G826" s="3" t="s">
        <v>245</v>
      </c>
      <c r="H826" s="4">
        <v>20347268683</v>
      </c>
      <c r="I826" s="3">
        <v>400</v>
      </c>
      <c r="J826" s="4" t="s">
        <v>31</v>
      </c>
      <c r="K826" s="3">
        <v>40</v>
      </c>
      <c r="L826" s="1">
        <v>28000</v>
      </c>
      <c r="M826" s="3">
        <v>0</v>
      </c>
    </row>
    <row r="827" spans="1:13">
      <c r="A827" s="4">
        <v>4503014828</v>
      </c>
      <c r="B827" s="4" t="s">
        <v>1079</v>
      </c>
      <c r="C827" s="4" t="s">
        <v>970</v>
      </c>
      <c r="D827" s="4" t="s">
        <v>1080</v>
      </c>
      <c r="E827" s="17" t="s">
        <v>28</v>
      </c>
      <c r="F827" s="3" t="s">
        <v>1081</v>
      </c>
      <c r="G827" s="3" t="s">
        <v>126</v>
      </c>
      <c r="H827" s="4">
        <v>20108629909</v>
      </c>
      <c r="I827" s="3">
        <v>1</v>
      </c>
      <c r="J827" s="4" t="s">
        <v>31</v>
      </c>
      <c r="K827" s="18">
        <v>2650</v>
      </c>
      <c r="L827" s="20">
        <v>2650</v>
      </c>
      <c r="M827" s="3">
        <v>0</v>
      </c>
    </row>
    <row r="828" spans="1:13">
      <c r="A828" s="4">
        <v>4503025372</v>
      </c>
      <c r="B828" s="4" t="s">
        <v>1610</v>
      </c>
      <c r="C828" s="4" t="s">
        <v>1570</v>
      </c>
      <c r="D828" s="4" t="s">
        <v>1611</v>
      </c>
      <c r="E828" s="17" t="s">
        <v>28</v>
      </c>
      <c r="F828" s="3" t="s">
        <v>1612</v>
      </c>
      <c r="G828" s="3" t="s">
        <v>1613</v>
      </c>
      <c r="H828" s="4">
        <v>20501480178</v>
      </c>
      <c r="I828" s="3">
        <v>1</v>
      </c>
      <c r="J828" s="4" t="s">
        <v>31</v>
      </c>
      <c r="K828" s="18">
        <v>2275</v>
      </c>
      <c r="L828" s="20">
        <v>2275</v>
      </c>
      <c r="M828" s="3">
        <v>0</v>
      </c>
    </row>
    <row r="829" spans="1:13">
      <c r="A829" s="4">
        <v>4503028016</v>
      </c>
      <c r="B829" s="4" t="s">
        <v>1953</v>
      </c>
      <c r="C829" s="4" t="s">
        <v>1906</v>
      </c>
      <c r="D829" s="4" t="s">
        <v>1954</v>
      </c>
      <c r="E829" s="17" t="s">
        <v>28</v>
      </c>
      <c r="F829" s="3" t="s">
        <v>1955</v>
      </c>
      <c r="G829" s="3" t="s">
        <v>507</v>
      </c>
      <c r="H829" s="4">
        <v>20512709088</v>
      </c>
      <c r="I829" s="3">
        <v>6</v>
      </c>
      <c r="J829" s="4" t="s">
        <v>31</v>
      </c>
      <c r="K829" s="18">
        <v>4900</v>
      </c>
      <c r="L829" s="20">
        <v>29400</v>
      </c>
      <c r="M829" s="3">
        <v>0</v>
      </c>
    </row>
    <row r="830" spans="1:13">
      <c r="A830" s="4">
        <v>4503019970</v>
      </c>
      <c r="B830" s="4" t="s">
        <v>1444</v>
      </c>
      <c r="C830" s="4" t="s">
        <v>1370</v>
      </c>
      <c r="D830" s="4" t="s">
        <v>1445</v>
      </c>
      <c r="E830" s="17" t="s">
        <v>28</v>
      </c>
      <c r="F830" s="3" t="s">
        <v>1446</v>
      </c>
      <c r="G830" s="3" t="s">
        <v>112</v>
      </c>
      <c r="H830" s="4">
        <v>20415955821</v>
      </c>
      <c r="I830" s="3">
        <v>12</v>
      </c>
      <c r="J830" s="4" t="s">
        <v>31</v>
      </c>
      <c r="K830" s="3">
        <v>629</v>
      </c>
      <c r="L830" s="20">
        <v>7548</v>
      </c>
      <c r="M830" s="3">
        <v>0</v>
      </c>
    </row>
    <row r="831" spans="1:13">
      <c r="A831" s="4">
        <v>4503014818</v>
      </c>
      <c r="B831" s="4" t="s">
        <v>1076</v>
      </c>
      <c r="C831" s="4" t="s">
        <v>970</v>
      </c>
      <c r="D831" s="4" t="s">
        <v>1077</v>
      </c>
      <c r="E831" s="17" t="s">
        <v>28</v>
      </c>
      <c r="F831" s="3" t="s">
        <v>1078</v>
      </c>
      <c r="G831" s="3" t="s">
        <v>126</v>
      </c>
      <c r="H831" s="4">
        <v>20108629909</v>
      </c>
      <c r="I831" s="3">
        <v>1</v>
      </c>
      <c r="J831" s="4" t="s">
        <v>31</v>
      </c>
      <c r="K831" s="18">
        <v>3500</v>
      </c>
      <c r="L831" s="1">
        <v>6150</v>
      </c>
      <c r="M831" s="3">
        <v>0</v>
      </c>
    </row>
    <row r="832" spans="1:13">
      <c r="A832" s="4">
        <v>4503012290</v>
      </c>
      <c r="B832" s="4" t="s">
        <v>758</v>
      </c>
      <c r="C832" s="4" t="s">
        <v>732</v>
      </c>
      <c r="D832" s="4" t="s">
        <v>759</v>
      </c>
      <c r="E832" s="17" t="s">
        <v>28</v>
      </c>
      <c r="F832" s="3" t="s">
        <v>760</v>
      </c>
      <c r="G832" s="3" t="s">
        <v>126</v>
      </c>
      <c r="H832" s="4">
        <v>20108629909</v>
      </c>
      <c r="I832" s="3">
        <v>6</v>
      </c>
      <c r="J832" s="4" t="s">
        <v>31</v>
      </c>
      <c r="K832" s="18">
        <v>2650</v>
      </c>
      <c r="L832" s="1">
        <v>23850</v>
      </c>
      <c r="M832" s="3">
        <v>0</v>
      </c>
    </row>
    <row r="833" spans="1:13">
      <c r="A833" s="4">
        <v>4503026998</v>
      </c>
      <c r="B833" s="4" t="s">
        <v>1819</v>
      </c>
      <c r="C833" s="4" t="s">
        <v>1745</v>
      </c>
      <c r="D833" s="4" t="s">
        <v>1820</v>
      </c>
      <c r="E833" s="17" t="s">
        <v>28</v>
      </c>
      <c r="F833" s="3" t="s">
        <v>1821</v>
      </c>
      <c r="G833" s="3" t="s">
        <v>507</v>
      </c>
      <c r="H833" s="4">
        <v>20512709088</v>
      </c>
      <c r="I833" s="3">
        <v>4</v>
      </c>
      <c r="J833" s="4" t="s">
        <v>31</v>
      </c>
      <c r="K833" s="18">
        <v>156380</v>
      </c>
      <c r="L833" s="20">
        <v>625520</v>
      </c>
      <c r="M833" s="3">
        <v>0</v>
      </c>
    </row>
    <row r="834" spans="1:13">
      <c r="A834" s="4">
        <v>4503028233</v>
      </c>
      <c r="B834" s="4" t="s">
        <v>1999</v>
      </c>
      <c r="C834" s="4" t="s">
        <v>1906</v>
      </c>
      <c r="D834" s="4" t="s">
        <v>2000</v>
      </c>
      <c r="E834" s="17" t="s">
        <v>28</v>
      </c>
      <c r="F834" s="3" t="s">
        <v>2001</v>
      </c>
      <c r="G834" s="3" t="s">
        <v>2002</v>
      </c>
      <c r="H834" s="4">
        <v>20210456831</v>
      </c>
      <c r="I834" s="3">
        <v>1</v>
      </c>
      <c r="J834" s="4" t="s">
        <v>31</v>
      </c>
      <c r="K834" s="18">
        <v>560000</v>
      </c>
      <c r="L834" s="20">
        <v>560000</v>
      </c>
      <c r="M834" s="3">
        <v>0</v>
      </c>
    </row>
    <row r="835" spans="1:13">
      <c r="A835" s="4">
        <v>4503022314</v>
      </c>
      <c r="B835" s="4" t="s">
        <v>1536</v>
      </c>
      <c r="C835" s="4" t="s">
        <v>1496</v>
      </c>
      <c r="D835" s="4" t="s">
        <v>1537</v>
      </c>
      <c r="E835" s="17" t="s">
        <v>28</v>
      </c>
      <c r="F835" s="3" t="s">
        <v>1538</v>
      </c>
      <c r="G835" s="3" t="s">
        <v>655</v>
      </c>
      <c r="H835" s="4">
        <v>20300795821</v>
      </c>
      <c r="I835" s="3">
        <v>8</v>
      </c>
      <c r="J835" s="4" t="s">
        <v>31</v>
      </c>
      <c r="K835" s="3">
        <v>179.5</v>
      </c>
      <c r="L835" s="1">
        <v>4308</v>
      </c>
      <c r="M835" s="3">
        <v>0</v>
      </c>
    </row>
    <row r="836" spans="1:13">
      <c r="A836" s="4">
        <v>4503026430</v>
      </c>
      <c r="B836" s="4" t="s">
        <v>1713</v>
      </c>
      <c r="C836" s="4" t="s">
        <v>1653</v>
      </c>
      <c r="D836" s="4" t="s">
        <v>1714</v>
      </c>
      <c r="E836" s="17" t="s">
        <v>28</v>
      </c>
      <c r="F836" s="3" t="s">
        <v>1715</v>
      </c>
      <c r="G836" s="3" t="s">
        <v>1716</v>
      </c>
      <c r="H836" s="4" t="s">
        <v>1717</v>
      </c>
      <c r="I836" s="3">
        <v>350</v>
      </c>
      <c r="J836" s="4" t="s">
        <v>31</v>
      </c>
      <c r="K836" s="3">
        <v>94</v>
      </c>
      <c r="L836" s="20">
        <v>32900</v>
      </c>
      <c r="M836" s="3">
        <v>0</v>
      </c>
    </row>
    <row r="837" spans="1:13">
      <c r="A837" s="4">
        <v>4503026443</v>
      </c>
      <c r="B837" s="4" t="s">
        <v>1725</v>
      </c>
      <c r="C837" s="4" t="s">
        <v>1653</v>
      </c>
      <c r="D837" s="4" t="s">
        <v>1714</v>
      </c>
      <c r="E837" s="17" t="s">
        <v>28</v>
      </c>
      <c r="F837" s="3" t="s">
        <v>1715</v>
      </c>
      <c r="G837" s="3" t="s">
        <v>1716</v>
      </c>
      <c r="H837" s="4" t="s">
        <v>1717</v>
      </c>
      <c r="I837" s="3">
        <v>350</v>
      </c>
      <c r="J837" s="4" t="s">
        <v>31</v>
      </c>
      <c r="K837" s="3">
        <v>94</v>
      </c>
      <c r="L837" s="20">
        <v>32900</v>
      </c>
      <c r="M837" s="3">
        <v>0</v>
      </c>
    </row>
    <row r="838" spans="1:13">
      <c r="A838" s="4">
        <v>4503026449</v>
      </c>
      <c r="B838" s="4" t="s">
        <v>1726</v>
      </c>
      <c r="C838" s="4" t="s">
        <v>1653</v>
      </c>
      <c r="D838" s="4" t="s">
        <v>1714</v>
      </c>
      <c r="E838" s="17" t="s">
        <v>28</v>
      </c>
      <c r="F838" s="3" t="s">
        <v>1715</v>
      </c>
      <c r="G838" s="3" t="s">
        <v>1716</v>
      </c>
      <c r="H838" s="4" t="s">
        <v>1717</v>
      </c>
      <c r="I838" s="3">
        <v>350</v>
      </c>
      <c r="J838" s="4" t="s">
        <v>31</v>
      </c>
      <c r="K838" s="3">
        <v>94</v>
      </c>
      <c r="L838" s="20">
        <v>32900</v>
      </c>
      <c r="M838" s="3">
        <v>0</v>
      </c>
    </row>
    <row r="839" spans="1:13">
      <c r="A839" s="4">
        <v>4503026467</v>
      </c>
      <c r="B839" s="4" t="s">
        <v>1732</v>
      </c>
      <c r="C839" s="4" t="s">
        <v>1653</v>
      </c>
      <c r="D839" s="4" t="s">
        <v>1714</v>
      </c>
      <c r="E839" s="17" t="s">
        <v>28</v>
      </c>
      <c r="F839" s="3" t="s">
        <v>1715</v>
      </c>
      <c r="G839" s="3" t="s">
        <v>1716</v>
      </c>
      <c r="H839" s="4" t="s">
        <v>1717</v>
      </c>
      <c r="I839" s="3">
        <v>350</v>
      </c>
      <c r="J839" s="4" t="s">
        <v>31</v>
      </c>
      <c r="K839" s="3">
        <v>94</v>
      </c>
      <c r="L839" s="20">
        <v>32900</v>
      </c>
      <c r="M839" s="3">
        <v>0</v>
      </c>
    </row>
    <row r="840" spans="1:13">
      <c r="A840" s="4">
        <v>4503026479</v>
      </c>
      <c r="B840" s="4" t="s">
        <v>1735</v>
      </c>
      <c r="C840" s="4" t="s">
        <v>1653</v>
      </c>
      <c r="D840" s="4" t="s">
        <v>1714</v>
      </c>
      <c r="E840" s="17" t="s">
        <v>28</v>
      </c>
      <c r="F840" s="3" t="s">
        <v>1715</v>
      </c>
      <c r="G840" s="3" t="s">
        <v>1716</v>
      </c>
      <c r="H840" s="4" t="s">
        <v>1717</v>
      </c>
      <c r="I840" s="3">
        <v>350</v>
      </c>
      <c r="J840" s="4" t="s">
        <v>31</v>
      </c>
      <c r="K840" s="3">
        <v>94</v>
      </c>
      <c r="L840" s="20">
        <v>32900</v>
      </c>
      <c r="M840" s="3">
        <v>0</v>
      </c>
    </row>
    <row r="841" spans="1:13">
      <c r="A841" s="4">
        <v>4503026503</v>
      </c>
      <c r="B841" s="4" t="s">
        <v>1737</v>
      </c>
      <c r="C841" s="4" t="s">
        <v>1653</v>
      </c>
      <c r="D841" s="4" t="s">
        <v>1714</v>
      </c>
      <c r="E841" s="17" t="s">
        <v>28</v>
      </c>
      <c r="F841" s="3" t="s">
        <v>1715</v>
      </c>
      <c r="G841" s="3" t="s">
        <v>1716</v>
      </c>
      <c r="H841" s="4" t="s">
        <v>1717</v>
      </c>
      <c r="I841" s="3">
        <v>50</v>
      </c>
      <c r="J841" s="4" t="s">
        <v>31</v>
      </c>
      <c r="K841" s="3">
        <v>94</v>
      </c>
      <c r="L841" s="1">
        <v>32900</v>
      </c>
      <c r="M841" s="3">
        <v>0</v>
      </c>
    </row>
    <row r="842" spans="1:13">
      <c r="A842" s="4">
        <v>4503026514</v>
      </c>
      <c r="B842" s="4" t="s">
        <v>1738</v>
      </c>
      <c r="C842" s="4" t="s">
        <v>1653</v>
      </c>
      <c r="D842" s="4" t="s">
        <v>1714</v>
      </c>
      <c r="E842" s="17" t="s">
        <v>28</v>
      </c>
      <c r="F842" s="3" t="s">
        <v>1715</v>
      </c>
      <c r="G842" s="3" t="s">
        <v>1716</v>
      </c>
      <c r="H842" s="4" t="s">
        <v>1717</v>
      </c>
      <c r="I842" s="3">
        <v>300</v>
      </c>
      <c r="J842" s="4" t="s">
        <v>31</v>
      </c>
      <c r="K842" s="3">
        <v>94</v>
      </c>
      <c r="L842" s="20">
        <v>28200</v>
      </c>
      <c r="M842" s="3">
        <v>0</v>
      </c>
    </row>
    <row r="843" spans="1:13">
      <c r="A843" s="4">
        <v>4503014793</v>
      </c>
      <c r="B843" s="4" t="s">
        <v>1070</v>
      </c>
      <c r="C843" s="4" t="s">
        <v>970</v>
      </c>
      <c r="D843" s="4" t="s">
        <v>1071</v>
      </c>
      <c r="E843" s="17" t="s">
        <v>28</v>
      </c>
      <c r="F843" s="3" t="s">
        <v>1072</v>
      </c>
      <c r="G843" s="3" t="s">
        <v>736</v>
      </c>
      <c r="H843" s="4">
        <v>20545792177</v>
      </c>
      <c r="I843" s="18">
        <v>120000</v>
      </c>
      <c r="J843" s="4" t="s">
        <v>31</v>
      </c>
      <c r="K843" s="3">
        <v>3.3000000000000002E-2</v>
      </c>
      <c r="L843" s="20">
        <v>3960</v>
      </c>
      <c r="M843" s="3">
        <v>0</v>
      </c>
    </row>
    <row r="844" spans="1:13">
      <c r="A844" s="4">
        <v>4503022119</v>
      </c>
      <c r="B844" s="4" t="s">
        <v>1514</v>
      </c>
      <c r="C844" s="4" t="s">
        <v>1496</v>
      </c>
      <c r="D844" s="4" t="s">
        <v>1518</v>
      </c>
      <c r="E844" s="17" t="s">
        <v>28</v>
      </c>
      <c r="F844" s="3" t="s">
        <v>1519</v>
      </c>
      <c r="G844" s="3" t="s">
        <v>1520</v>
      </c>
      <c r="H844" s="4">
        <v>20153275450</v>
      </c>
      <c r="I844" s="18">
        <v>3100</v>
      </c>
      <c r="J844" s="4" t="s">
        <v>31</v>
      </c>
      <c r="K844" s="3">
        <v>0.46</v>
      </c>
      <c r="L844" s="1">
        <v>5483.2</v>
      </c>
      <c r="M844" s="3">
        <v>0</v>
      </c>
    </row>
    <row r="845" spans="1:13">
      <c r="B845" s="4" t="e">
        <v>#N/A</v>
      </c>
    </row>
    <row r="846" spans="1:13">
      <c r="B846" s="4" t="e">
        <v>#N/A</v>
      </c>
    </row>
    <row r="847" spans="1:13">
      <c r="B847" s="4" t="e">
        <v>#N/A</v>
      </c>
    </row>
    <row r="848" spans="1:13">
      <c r="B848" s="4" t="e">
        <v>#N/A</v>
      </c>
    </row>
    <row r="849" spans="2:2">
      <c r="B849" s="4" t="e">
        <v>#N/A</v>
      </c>
    </row>
    <row r="850" spans="2:2">
      <c r="B850" s="4" t="e">
        <v>#N/A</v>
      </c>
    </row>
  </sheetData>
  <autoFilter ref="A1:M850" xr:uid="{00000000-0009-0000-0000-000009000000}"/>
  <sortState ref="A2:M850">
    <sortCondition ref="F2:F850"/>
  </sortState>
  <conditionalFormatting sqref="A1:A65536">
    <cfRule type="duplicateValues" dxfId="5" priority="1" stopIfTrue="1"/>
    <cfRule type="duplicateValues" dxfId="4" priority="2" stopIfTrue="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N11"/>
  <sheetViews>
    <sheetView workbookViewId="0">
      <selection activeCell="G14" sqref="G14"/>
    </sheetView>
  </sheetViews>
  <sheetFormatPr baseColWidth="10" defaultRowHeight="15"/>
  <cols>
    <col min="7" max="7" width="31.140625" bestFit="1" customWidth="1"/>
  </cols>
  <sheetData>
    <row r="2" spans="1:14" s="3" customFormat="1" ht="11.25">
      <c r="A2" s="4">
        <v>4503012372</v>
      </c>
      <c r="B2" s="4" t="s">
        <v>768</v>
      </c>
      <c r="C2" s="4" t="s">
        <v>2074</v>
      </c>
      <c r="D2" s="4" t="s">
        <v>732</v>
      </c>
      <c r="E2" s="4" t="s">
        <v>131</v>
      </c>
      <c r="F2" s="17" t="s">
        <v>132</v>
      </c>
      <c r="G2" s="3" t="s">
        <v>769</v>
      </c>
      <c r="H2" s="3" t="s">
        <v>770</v>
      </c>
      <c r="I2" s="4">
        <v>10433851337</v>
      </c>
      <c r="J2" s="3">
        <v>1</v>
      </c>
      <c r="K2" s="4" t="s">
        <v>31</v>
      </c>
      <c r="L2" s="18">
        <v>3240</v>
      </c>
      <c r="M2" s="20">
        <v>3240</v>
      </c>
      <c r="N2" s="3">
        <v>0</v>
      </c>
    </row>
    <row r="3" spans="1:14" s="3" customFormat="1" ht="11.25">
      <c r="A3" s="4">
        <v>4503012558</v>
      </c>
      <c r="B3" s="4" t="s">
        <v>771</v>
      </c>
      <c r="C3" s="4" t="s">
        <v>2074</v>
      </c>
      <c r="D3" s="4" t="s">
        <v>732</v>
      </c>
      <c r="E3" s="4" t="s">
        <v>131</v>
      </c>
      <c r="F3" s="17" t="s">
        <v>132</v>
      </c>
      <c r="G3" s="3" t="s">
        <v>772</v>
      </c>
      <c r="H3" s="3" t="s">
        <v>773</v>
      </c>
      <c r="I3" s="4">
        <v>10257495367</v>
      </c>
      <c r="J3" s="3">
        <v>1</v>
      </c>
      <c r="K3" s="4" t="s">
        <v>31</v>
      </c>
      <c r="L3" s="18">
        <v>1200</v>
      </c>
      <c r="M3" s="20">
        <v>1200</v>
      </c>
      <c r="N3" s="3">
        <v>0</v>
      </c>
    </row>
    <row r="4" spans="1:14" s="3" customFormat="1" ht="11.25">
      <c r="A4" s="4">
        <v>4503012592</v>
      </c>
      <c r="B4" s="4" t="s">
        <v>774</v>
      </c>
      <c r="C4" s="4" t="s">
        <v>2074</v>
      </c>
      <c r="D4" s="4" t="s">
        <v>732</v>
      </c>
      <c r="E4" s="4" t="s">
        <v>131</v>
      </c>
      <c r="F4" s="17" t="s">
        <v>132</v>
      </c>
      <c r="G4" s="3" t="s">
        <v>775</v>
      </c>
      <c r="H4" s="3" t="s">
        <v>776</v>
      </c>
      <c r="I4" s="4">
        <v>10717855138</v>
      </c>
      <c r="J4" s="3">
        <v>1</v>
      </c>
      <c r="K4" s="4" t="s">
        <v>31</v>
      </c>
      <c r="L4" s="18">
        <v>1200</v>
      </c>
      <c r="M4" s="20">
        <v>1200</v>
      </c>
      <c r="N4" s="3">
        <v>0</v>
      </c>
    </row>
    <row r="5" spans="1:14" s="3" customFormat="1" ht="11.25">
      <c r="A5" s="4">
        <v>4503012605</v>
      </c>
      <c r="B5" s="4" t="s">
        <v>780</v>
      </c>
      <c r="C5" s="4" t="s">
        <v>2074</v>
      </c>
      <c r="D5" s="4" t="s">
        <v>732</v>
      </c>
      <c r="E5" s="4" t="s">
        <v>131</v>
      </c>
      <c r="F5" s="17" t="s">
        <v>132</v>
      </c>
      <c r="G5" s="3" t="s">
        <v>781</v>
      </c>
      <c r="H5" s="3" t="s">
        <v>782</v>
      </c>
      <c r="I5" s="4">
        <v>10102517267</v>
      </c>
      <c r="J5" s="3">
        <v>1</v>
      </c>
      <c r="K5" s="4" t="s">
        <v>31</v>
      </c>
      <c r="L5" s="18">
        <v>1500</v>
      </c>
      <c r="M5" s="20">
        <v>1500</v>
      </c>
      <c r="N5" s="3">
        <v>0</v>
      </c>
    </row>
    <row r="6" spans="1:14" s="3" customFormat="1" ht="11.25">
      <c r="A6" s="4">
        <v>4503025879</v>
      </c>
      <c r="B6" s="4" t="s">
        <v>1634</v>
      </c>
      <c r="C6" s="4" t="s">
        <v>2074</v>
      </c>
      <c r="D6" s="4" t="s">
        <v>1570</v>
      </c>
      <c r="E6" s="4" t="s">
        <v>131</v>
      </c>
      <c r="F6" s="17" t="s">
        <v>132</v>
      </c>
      <c r="G6" s="3" t="s">
        <v>1635</v>
      </c>
      <c r="H6" s="3" t="s">
        <v>1636</v>
      </c>
      <c r="I6" s="4">
        <v>10475325031</v>
      </c>
      <c r="J6" s="3">
        <v>1</v>
      </c>
      <c r="K6" s="4" t="s">
        <v>31</v>
      </c>
      <c r="L6" s="18">
        <v>2500</v>
      </c>
      <c r="M6" s="20">
        <v>2500</v>
      </c>
      <c r="N6" s="3">
        <v>0</v>
      </c>
    </row>
    <row r="7" spans="1:14" s="3" customFormat="1" ht="11.25">
      <c r="A7" s="4">
        <v>4503008431</v>
      </c>
      <c r="B7" s="4" t="s">
        <v>130</v>
      </c>
      <c r="C7" s="4" t="s">
        <v>26</v>
      </c>
      <c r="D7" s="4" t="s">
        <v>131</v>
      </c>
      <c r="E7" s="17" t="s">
        <v>132</v>
      </c>
      <c r="F7" s="3" t="s">
        <v>133</v>
      </c>
      <c r="G7" s="3" t="s">
        <v>134</v>
      </c>
      <c r="H7" s="4" t="s">
        <v>135</v>
      </c>
      <c r="I7" s="3">
        <v>1</v>
      </c>
      <c r="J7" s="4" t="s">
        <v>31</v>
      </c>
      <c r="K7" s="18">
        <v>2000</v>
      </c>
      <c r="L7" s="20">
        <v>2000</v>
      </c>
      <c r="M7" s="3">
        <v>0</v>
      </c>
    </row>
    <row r="8" spans="1:14" s="3" customFormat="1" ht="11.25">
      <c r="A8" s="4">
        <v>4503008764</v>
      </c>
      <c r="B8" s="4" t="s">
        <v>204</v>
      </c>
      <c r="C8" s="4" t="s">
        <v>175</v>
      </c>
      <c r="D8" s="4" t="s">
        <v>131</v>
      </c>
      <c r="E8" s="17" t="s">
        <v>132</v>
      </c>
      <c r="F8" s="3" t="s">
        <v>205</v>
      </c>
      <c r="G8" s="3" t="s">
        <v>206</v>
      </c>
      <c r="H8" s="4">
        <v>10475471194</v>
      </c>
      <c r="I8" s="3">
        <v>1</v>
      </c>
      <c r="J8" s="4" t="s">
        <v>31</v>
      </c>
      <c r="K8" s="18">
        <v>3000</v>
      </c>
      <c r="L8" s="20">
        <v>3000</v>
      </c>
      <c r="M8" s="3">
        <v>0</v>
      </c>
    </row>
    <row r="9" spans="1:14" s="3" customFormat="1" ht="11.25">
      <c r="A9" s="4">
        <v>4503008828</v>
      </c>
      <c r="B9" s="4" t="s">
        <v>225</v>
      </c>
      <c r="C9" s="4" t="s">
        <v>175</v>
      </c>
      <c r="D9" s="4" t="s">
        <v>131</v>
      </c>
      <c r="E9" s="17" t="s">
        <v>132</v>
      </c>
      <c r="F9" s="3" t="s">
        <v>226</v>
      </c>
      <c r="G9" s="3" t="s">
        <v>227</v>
      </c>
      <c r="H9" s="4">
        <v>10470731104</v>
      </c>
      <c r="I9" s="3">
        <v>1</v>
      </c>
      <c r="J9" s="4" t="s">
        <v>31</v>
      </c>
      <c r="K9" s="18">
        <v>2600</v>
      </c>
      <c r="L9" s="20">
        <v>2600</v>
      </c>
      <c r="M9" s="3">
        <v>0</v>
      </c>
    </row>
    <row r="10" spans="1:14" s="3" customFormat="1" ht="11.25">
      <c r="A10" s="4">
        <v>4503027153</v>
      </c>
      <c r="B10" s="4" t="s">
        <v>1844</v>
      </c>
      <c r="C10" s="4" t="s">
        <v>1745</v>
      </c>
      <c r="D10" s="4" t="s">
        <v>131</v>
      </c>
      <c r="E10" s="17" t="s">
        <v>132</v>
      </c>
      <c r="F10" s="3" t="s">
        <v>1845</v>
      </c>
      <c r="G10" s="3" t="s">
        <v>1846</v>
      </c>
      <c r="H10" s="4" t="s">
        <v>1847</v>
      </c>
      <c r="I10" s="3">
        <v>1</v>
      </c>
      <c r="J10" s="4" t="s">
        <v>31</v>
      </c>
      <c r="K10" s="18">
        <v>2600</v>
      </c>
      <c r="L10" s="20">
        <v>2600</v>
      </c>
      <c r="M10" s="3">
        <v>0</v>
      </c>
    </row>
    <row r="11" spans="1:14" s="3" customFormat="1" ht="11.25">
      <c r="A11" s="4">
        <v>4503027808</v>
      </c>
      <c r="B11" s="4" t="s">
        <v>1908</v>
      </c>
      <c r="C11" s="4" t="s">
        <v>1906</v>
      </c>
      <c r="D11" s="4" t="s">
        <v>131</v>
      </c>
      <c r="E11" s="17" t="s">
        <v>132</v>
      </c>
      <c r="F11" s="3" t="s">
        <v>1909</v>
      </c>
      <c r="G11" s="3" t="s">
        <v>1910</v>
      </c>
      <c r="H11" s="4">
        <v>10410402985</v>
      </c>
      <c r="I11" s="3">
        <v>1</v>
      </c>
      <c r="J11" s="4" t="s">
        <v>31</v>
      </c>
      <c r="K11" s="18">
        <v>6000</v>
      </c>
      <c r="L11" s="20">
        <v>6000</v>
      </c>
      <c r="M11" s="3">
        <v>0</v>
      </c>
    </row>
  </sheetData>
  <conditionalFormatting sqref="A2:A6">
    <cfRule type="duplicateValues" dxfId="3" priority="3" stopIfTrue="1"/>
    <cfRule type="duplicateValues" dxfId="2" priority="4" stopIfTrue="1"/>
  </conditionalFormatting>
  <conditionalFormatting sqref="A7:A11">
    <cfRule type="duplicateValues" dxfId="1" priority="1" stopIfTrue="1"/>
    <cfRule type="duplicateValues" dxfId="0" priority="2"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Locación</vt:lpstr>
      <vt:lpstr>Hoja1</vt:lpstr>
      <vt:lpstr>Hoja2</vt:lpstr>
      <vt:lpstr>Locación!Títulos_a_imprimir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wilder.marcos</cp:lastModifiedBy>
  <cp:lastPrinted>2018-04-24T16:14:55Z</cp:lastPrinted>
  <dcterms:created xsi:type="dcterms:W3CDTF">2017-01-02T16:03:11Z</dcterms:created>
  <dcterms:modified xsi:type="dcterms:W3CDTF">2018-07-19T21:54:10Z</dcterms:modified>
</cp:coreProperties>
</file>