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MOQUEGUA\"/>
    </mc:Choice>
  </mc:AlternateContent>
  <xr:revisionPtr revIDLastSave="0" documentId="8_{42FC682F-90BC-41B2-88D6-CBB065C4F338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'!$A$8:$G$41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4" i="1"/>
  <c r="E31" i="1"/>
  <c r="E23" i="1"/>
  <c r="E30" i="1"/>
  <c r="E28" i="1"/>
  <c r="E18" i="1"/>
  <c r="E19" i="1"/>
  <c r="E20" i="1"/>
  <c r="E21" i="1"/>
  <c r="E22" i="1"/>
  <c r="E29" i="1"/>
  <c r="E32" i="1"/>
  <c r="E10" i="1"/>
  <c r="E11" i="1"/>
  <c r="E12" i="1"/>
  <c r="E13" i="1"/>
  <c r="E14" i="1"/>
  <c r="E15" i="1"/>
  <c r="E16" i="1"/>
  <c r="E17" i="1"/>
  <c r="E9" i="1"/>
</calcChain>
</file>

<file path=xl/sharedStrings.xml><?xml version="1.0" encoding="utf-8"?>
<sst xmlns="http://schemas.openxmlformats.org/spreadsheetml/2006/main" count="133" uniqueCount="90">
  <si>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</si>
  <si>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</si>
  <si>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</si>
  <si>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</si>
  <si>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</si>
  <si>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</si>
  <si>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</si>
  <si>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</si>
  <si>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</si>
  <si>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</si>
  <si>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</si>
  <si>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</si>
  <si>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</si>
  <si>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CASTRO TAPIA JESSICA DELIA</t>
  </si>
  <si>
    <t>PINTO ARCE KATHERINE LUCIA</t>
  </si>
  <si>
    <t>SERVICIOS DE MEDICO ENDOCRINO PARA EL SERVICIO DE MEDICINA DEL HOSPITAL II MOQUEGUA DE LA RED ASISTENCIAL MOQUEGUA</t>
  </si>
  <si>
    <t>SERVICIO DE MEDICO ESPECIALISTA EN ORTOPEDIA Y TRAUMATOLOGIA PARA HOSPITAL II MOQUEGUA DE LA RED ASISTENCIAL MOQUEGUA</t>
  </si>
  <si>
    <t>SERVICIO DE MEDICOS ESPECIALISTAS EN PEDIATRIA PARA EL HOSPITAL II MOQUEGUA DE LA RED ASISTENCIAL MOQUEGUA</t>
  </si>
  <si>
    <t>SERVICIO DE TECNICO EN ENFERMERIA PARA EL SERVICIO DE HEMODIALISIS DEL HOSPITAL II MOQUEGUA DE LA RED ASISTENCIAL MOQUEGUA</t>
  </si>
  <si>
    <t>SERVICIO DE LICENCIADA EN ENFERMERIA PARA EL SERVICIO DE EMERGENCIA DEL HOSPITAL II MOQUEGUA DE LA RED ASISTENCIAL MOQUEGUA</t>
  </si>
  <si>
    <t>SERVICIO DE TECNOLOGO MEDICO DE LABORATORIO PARA EL SERVICIO DE LABORATORIO DEL HOSPITAL II ILO DE LA RED ASISTENCIAL MOQUEGUA</t>
  </si>
  <si>
    <t>SERVICIO DE MEDICO GENERAL PARA EL HOSPITAL II ILO DE LA RED ASISTENCIAL MOQUEGUA</t>
  </si>
  <si>
    <t>SERVICIO DE MEDICO GINECOLOGO PARA EL HOSPITAL II ILO DE LA RED ASISTENCIAL MOQUEGUA</t>
  </si>
  <si>
    <t>SERVICIO DE MEDICO ESPECIALISTA EN NEFROLOGIA PARA LA UNIDAD BASICA DE HEMODIALISIS DEL HOSPITAL II ILO DE LA RED ASISTENCIAL MOQUEGUA</t>
  </si>
  <si>
    <t>SERVICIO DE ATENCION BASICA Y DIRECTA A LOS PACIENTES EN EL SERVICIO DE ENFERMERIA PARA EL HOSPITAL II ILO DE LA RED ASISTENCIAL MOQUEGUA</t>
  </si>
  <si>
    <t>SERVICIO DE OPERARIO PARA SERVICIO DE LAVANDERIA DEL HOSPITAL II ILO DE LA RED ASISTENCIAL MOQUEGUA</t>
  </si>
  <si>
    <t>SERVICIO ESPECIALIZADO EN ADMINISTRACION WEB SERVICE, DIGITACION, DIGITALIZACION Y SEGURIDAD INFORMATICA PARA LA UNIDAD DE SOPORTE INFORMATICO E IPRESS DE LA RED ASISTENCIAL MOQUEGUA</t>
  </si>
  <si>
    <t>SERVICIO DE RECEPCION, CONTROL Y LLENADO DE FICHAS ORGANOLEPTICAS DE BIENES ESTRATEGICOS DEL ALMACEN CENTRAL DE LA RED ASISTENCIAL MOQUEGUA</t>
  </si>
  <si>
    <t>SERVICIO DE ESTIBA DE PRODUCTOS FARMACEUTICOS Y DISPOSITIVOS MEDICOS DEL ALMACEN CENTRAL DE LA RED ASISTENCIAL MOQUEGUA</t>
  </si>
  <si>
    <t>31.08.2024</t>
  </si>
  <si>
    <t>CAPQUEQUI CONDORI CELIA MARUJA</t>
  </si>
  <si>
    <t>LOPE CHOQUE YULISA YASMINA</t>
  </si>
  <si>
    <t>VÁSQUEZ RAMOS KATHLEN XIMENA</t>
  </si>
  <si>
    <t>UTRILLA SUCASACA CHRISTIAN</t>
  </si>
  <si>
    <t>CONDORI MAMANI DULIO GIOVANNI</t>
  </si>
  <si>
    <t>ALBARRACIN PILCO MILAGROS DEL ROSARIO</t>
  </si>
  <si>
    <t>CHOQUE MEDINA MARIBEL ARACELLI</t>
  </si>
  <si>
    <t>DIAZ MANCHEGO MHISSELL KATTYE</t>
  </si>
  <si>
    <t>TOBALA VELASQUEZ MILAGROS MARTHA</t>
  </si>
  <si>
    <t>TINTAYA FERNANDEZ CARLOS ENRIQUE</t>
  </si>
  <si>
    <t>MAMANI CRUZ JOHN CARLOS</t>
  </si>
  <si>
    <t>CHAMBILLA COILA ALEXANDER BARTOLOME</t>
  </si>
  <si>
    <t>CALLA LUQUE ROCIO</t>
  </si>
  <si>
    <t>CUEVA VERA JIMMY ANGHELO</t>
  </si>
  <si>
    <t>PALOMINO ALVARADO SILVANA DE LA FLOR</t>
  </si>
  <si>
    <t>CHARRES COAGUILA PATRICIO MIGUEL</t>
  </si>
  <si>
    <t>NEIRA RODRIGUEZ GLORIA</t>
  </si>
  <si>
    <t>VARGAS PARRA ROSA LUZ</t>
  </si>
  <si>
    <t>LLANOS ARANDA NELSON GUILLERMO</t>
  </si>
  <si>
    <t>CHAMBI TIÑA RUTH AMPARO</t>
  </si>
  <si>
    <t xml:space="preserve">OCHOA PAREDES LUZ PILAR </t>
  </si>
  <si>
    <t>LEDESMA FLORES ROMMEL GUILLERMO</t>
  </si>
  <si>
    <t>SERVICIO DE ASISTENTA SOCIAL PARA HOSPITAL II MOQUEGUA DE LA RED ASISTENCIAL MOQUEGUA</t>
  </si>
  <si>
    <t>SERVICIO DE MEDICO NEUMOLOGO PARA HOSPITAL II MOQUEGUA DE LA RED ASISTENCIAL MOQUEGUA</t>
  </si>
  <si>
    <t>SERVICIO DE MEDICO GENERAL PARA SERVICIO DE EMERGENCIA DEL HOSPITAL II MOQUEGUA DE LA RED ASISTENCIAL MOQUEGUA</t>
  </si>
  <si>
    <t>SERVICIO DE LICENCIADA EN ENFERMERIA PARA CAP II TORATA DE LA RED ASISTENCIAL MOQUEGUA</t>
  </si>
  <si>
    <t>SERVICIO DE MEDICO UROLOGO PARA HOSPITAL II MOQUEGUA DE LA RED ASISTENCIAL MOQUEGUA</t>
  </si>
  <si>
    <t>SERVICIO DE MEDICO REUMATOLOGO PARA HOSPITAL II MOQUEGUA DE LA RED ASISTENCIAL MOQUEGUA</t>
  </si>
  <si>
    <t>SERVICIO ESPECIALIZADO PARA EVALUAR Y PROYECTAR DOCUMENTOS EN MATERIA DE PROCEDIMIENTOS ADMINISTRATIVOS DISCIPLINARIOS CORRESPONDIENTE A LA SECRETARIA TECNICA DE LA UNIDAD DE RECURSOS HUMANOS DE LA RED ASISTENCIAL MOQUEGUA</t>
  </si>
  <si>
    <t>01.08.2024</t>
  </si>
  <si>
    <t>05.08.2024</t>
  </si>
  <si>
    <t>02.08.2024</t>
  </si>
  <si>
    <t>03.08.2024</t>
  </si>
  <si>
    <t>22.08.2024</t>
  </si>
  <si>
    <t>12.08.2024</t>
  </si>
  <si>
    <t>30.09.2024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</si>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</sst>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S/&quot;* #,##0.00_-;\-&quot;S/&quot;* #,##0.00_-;_-&quot;S/&quot;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0" fillId="0" borderId="1" xfId="0" applyBorder="1"/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0" fillId="0" borderId="1" xfId="0" applyBorder="1" applyAlignment="1">
      <alignment horizontal="center"/>
    </xf>
    <xf numFmtId="14" fontId="24" fillId="34" borderId="1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68" applyFont="1" applyFill="1" applyBorder="1" applyAlignment="1"/>
    <xf numFmtId="0" fontId="26" fillId="0" borderId="1" xfId="0" applyFont="1" applyBorder="1" applyAlignment="1">
      <alignment vertical="center"/>
    </xf>
    <xf numFmtId="0" fontId="26" fillId="0" borderId="1" xfId="0" applyFont="1" applyBorder="1"/>
    <xf numFmtId="164" fontId="23" fillId="0" borderId="0" xfId="68" applyFont="1"/>
    <xf numFmtId="164" fontId="19" fillId="0" borderId="0" xfId="68" applyFont="1" applyAlignment="1">
      <alignment horizontal="center" vertical="center"/>
    </xf>
    <xf numFmtId="164" fontId="20" fillId="0" borderId="0" xfId="68" applyFont="1"/>
    <xf numFmtId="164" fontId="20" fillId="0" borderId="1" xfId="68" applyFont="1" applyFill="1" applyBorder="1"/>
    <xf numFmtId="0" fontId="23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6" fillId="0" borderId="1" xfId="1" quotePrefix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164" fontId="24" fillId="34" borderId="1" xfId="68" applyFont="1" applyFill="1" applyBorder="1" applyAlignment="1">
      <alignment horizontal="center" vertical="center" wrapText="1"/>
    </xf>
    <xf numFmtId="164" fontId="24" fillId="34" borderId="13" xfId="68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30000000}"/>
    <cellStyle name="Neutral" xfId="27" builtinId="28" customBuiltin="1"/>
    <cellStyle name="Normal" xfId="0" builtinId="0"/>
    <cellStyle name="Normal 2" xfId="1" xr:uid="{00000000-0005-0000-0000-000033000000}"/>
    <cellStyle name="Normal 2 2" xfId="67" xr:uid="{00000000-0005-0000-0000-000034000000}"/>
    <cellStyle name="Normal 3" xfId="18" xr:uid="{00000000-0005-0000-0000-000035000000}"/>
    <cellStyle name="Normal 4" xfId="19" xr:uid="{00000000-0005-0000-0000-000036000000}"/>
    <cellStyle name="Normal 5" xfId="6" xr:uid="{00000000-0005-0000-0000-000037000000}"/>
    <cellStyle name="Normal 5 2" xfId="64" xr:uid="{00000000-0005-0000-0000-000038000000}"/>
    <cellStyle name="Normal 6" xfId="66" xr:uid="{00000000-0005-0000-0000-000039000000}"/>
    <cellStyle name="Normal 7" xfId="20" xr:uid="{00000000-0005-0000-0000-00003A000000}"/>
    <cellStyle name="Normal 8" xfId="21" xr:uid="{00000000-0005-0000-0000-00003B000000}"/>
    <cellStyle name="Normal 8 2" xfId="22" xr:uid="{00000000-0005-0000-0000-00003C000000}"/>
    <cellStyle name="Normal 8 2 2" xfId="3" xr:uid="{00000000-0005-0000-0000-00003D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4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32"/>
  <sheetViews>
    <sheetView tabSelected="1" zoomScaleNormal="100" workbookViewId="0">
      <selection activeCell="B25" sqref="B25"/>
    </sheetView>
  </sheetViews>
  <sheetFormatPr baseColWidth="10" defaultColWidth="11.5703125" defaultRowHeight="16.5" x14ac:dyDescent="0.3"/>
  <cols>
    <col min="1" max="1" width="8.28515625" style="1" customWidth="1"/>
    <col min="2" max="2" width="45" style="1" customWidth="1"/>
    <col min="3" max="3" width="115.85546875" style="1" customWidth="1"/>
    <col min="4" max="4" width="12.7109375" style="1" customWidth="1"/>
    <col min="5" max="5" width="12.42578125" style="17" customWidth="1"/>
    <col min="6" max="7" width="15.85546875" style="20" customWidth="1"/>
    <col min="8" max="16384" width="11.5703125" style="1"/>
  </cols>
  <sheetData>
    <row r="1" spans="1:7" x14ac:dyDescent="0.3">
      <c r="A1" s="23" t="s">
        <v>1</v>
      </c>
      <c r="B1" s="23"/>
      <c r="C1" s="23"/>
      <c r="D1" s="23"/>
      <c r="E1" s="23"/>
      <c r="F1" s="23"/>
      <c r="G1" s="23"/>
    </row>
    <row r="2" spans="1:7" ht="6" customHeight="1" thickBot="1" x14ac:dyDescent="0.35">
      <c r="A2" s="5"/>
      <c r="B2" s="5"/>
      <c r="C2" s="5"/>
      <c r="D2" s="5"/>
      <c r="E2" s="15"/>
      <c r="F2" s="19"/>
      <c r="G2" s="21"/>
    </row>
    <row r="3" spans="1:7" ht="17.25" thickBot="1" x14ac:dyDescent="0.35">
      <c r="A3" s="24" t="s">
        <v>3</v>
      </c>
      <c r="B3" s="25"/>
      <c r="C3" s="25"/>
      <c r="D3" s="25"/>
      <c r="E3" s="25"/>
      <c r="F3" s="25"/>
      <c r="G3" s="26"/>
    </row>
    <row r="4" spans="1:7" x14ac:dyDescent="0.3">
      <c r="A4" s="5"/>
      <c r="B4" s="5"/>
      <c r="E4" s="15"/>
      <c r="F4" s="19"/>
      <c r="G4" s="19"/>
    </row>
    <row r="5" spans="1:7" x14ac:dyDescent="0.3">
      <c r="A5" s="2" t="s">
        <v>2</v>
      </c>
      <c r="B5" s="8" t="s">
        <v>12</v>
      </c>
      <c r="C5" s="8"/>
      <c r="D5" s="2"/>
      <c r="E5" s="16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15"/>
      <c r="F6" s="19"/>
      <c r="G6" s="19"/>
    </row>
    <row r="7" spans="1:7" ht="24.75" customHeight="1" x14ac:dyDescent="0.3">
      <c r="A7" s="27" t="s">
        <v>0</v>
      </c>
      <c r="B7" s="27" t="s">
        <v>4</v>
      </c>
      <c r="C7" s="27" t="s">
        <v>5</v>
      </c>
      <c r="D7" s="29" t="s">
        <v>6</v>
      </c>
      <c r="E7" s="31" t="s">
        <v>7</v>
      </c>
      <c r="F7" s="27" t="s">
        <v>8</v>
      </c>
      <c r="G7" s="27"/>
    </row>
    <row r="8" spans="1:7" s="3" customFormat="1" ht="23.45" customHeight="1" x14ac:dyDescent="0.2">
      <c r="A8" s="28"/>
      <c r="B8" s="28"/>
      <c r="C8" s="28"/>
      <c r="D8" s="30"/>
      <c r="E8" s="32"/>
      <c r="F8" s="10" t="s">
        <v>9</v>
      </c>
      <c r="G8" s="10" t="s">
        <v>10</v>
      </c>
    </row>
    <row r="9" spans="1:7" x14ac:dyDescent="0.3">
      <c r="A9" s="22" t="s">
        <v>66</v>
      </c>
      <c r="B9" s="11" t="s">
        <v>30</v>
      </c>
      <c r="C9" s="6" t="s">
        <v>52</v>
      </c>
      <c r="D9" s="12">
        <v>4000</v>
      </c>
      <c r="E9" s="18">
        <f t="shared" ref="E9:E23" si="0">D9*1</f>
        <v>4000</v>
      </c>
      <c r="F9" s="9" t="s">
        <v>59</v>
      </c>
      <c r="G9" s="9" t="s">
        <v>29</v>
      </c>
    </row>
    <row r="10" spans="1:7" x14ac:dyDescent="0.3">
      <c r="A10" s="22" t="s">
        <v>67</v>
      </c>
      <c r="B10" s="11" t="s">
        <v>31</v>
      </c>
      <c r="C10" s="6" t="s">
        <v>53</v>
      </c>
      <c r="D10" s="12">
        <v>7000</v>
      </c>
      <c r="E10" s="18">
        <f t="shared" si="0"/>
        <v>7000</v>
      </c>
      <c r="F10" s="9" t="s">
        <v>59</v>
      </c>
      <c r="G10" s="9" t="s">
        <v>29</v>
      </c>
    </row>
    <row r="11" spans="1:7" x14ac:dyDescent="0.3">
      <c r="A11" s="22" t="s">
        <v>68</v>
      </c>
      <c r="B11" s="13" t="s">
        <v>32</v>
      </c>
      <c r="C11" s="6" t="s">
        <v>54</v>
      </c>
      <c r="D11" s="12">
        <v>5800</v>
      </c>
      <c r="E11" s="18">
        <f t="shared" si="0"/>
        <v>5800</v>
      </c>
      <c r="F11" s="9" t="s">
        <v>59</v>
      </c>
      <c r="G11" s="9" t="s">
        <v>29</v>
      </c>
    </row>
    <row r="12" spans="1:7" x14ac:dyDescent="0.3">
      <c r="A12" s="22" t="s">
        <v>69</v>
      </c>
      <c r="B12" s="13" t="s">
        <v>33</v>
      </c>
      <c r="C12" s="6" t="s">
        <v>54</v>
      </c>
      <c r="D12" s="12">
        <v>5800</v>
      </c>
      <c r="E12" s="18">
        <f t="shared" si="0"/>
        <v>5800</v>
      </c>
      <c r="F12" s="9" t="s">
        <v>59</v>
      </c>
      <c r="G12" s="9" t="s">
        <v>29</v>
      </c>
    </row>
    <row r="13" spans="1:7" x14ac:dyDescent="0.3">
      <c r="A13" s="22" t="s">
        <v>70</v>
      </c>
      <c r="B13" s="13" t="s">
        <v>34</v>
      </c>
      <c r="C13" s="6" t="s">
        <v>16</v>
      </c>
      <c r="D13" s="12">
        <v>7000</v>
      </c>
      <c r="E13" s="18">
        <f t="shared" si="0"/>
        <v>7000</v>
      </c>
      <c r="F13" s="9" t="s">
        <v>59</v>
      </c>
      <c r="G13" s="9" t="s">
        <v>29</v>
      </c>
    </row>
    <row r="14" spans="1:7" x14ac:dyDescent="0.3">
      <c r="A14" s="22" t="s">
        <v>71</v>
      </c>
      <c r="B14" s="11" t="s">
        <v>35</v>
      </c>
      <c r="C14" s="6" t="s">
        <v>17</v>
      </c>
      <c r="D14" s="12">
        <v>7000</v>
      </c>
      <c r="E14" s="18">
        <f t="shared" si="0"/>
        <v>7000</v>
      </c>
      <c r="F14" s="9" t="s">
        <v>59</v>
      </c>
      <c r="G14" s="9" t="s">
        <v>29</v>
      </c>
    </row>
    <row r="15" spans="1:7" x14ac:dyDescent="0.3">
      <c r="A15" s="22" t="s">
        <v>72</v>
      </c>
      <c r="B15" s="13" t="s">
        <v>36</v>
      </c>
      <c r="C15" s="6" t="s">
        <v>18</v>
      </c>
      <c r="D15" s="12">
        <v>2500</v>
      </c>
      <c r="E15" s="18">
        <f t="shared" si="0"/>
        <v>2500</v>
      </c>
      <c r="F15" s="9" t="s">
        <v>59</v>
      </c>
      <c r="G15" s="9" t="s">
        <v>29</v>
      </c>
    </row>
    <row r="16" spans="1:7" x14ac:dyDescent="0.3">
      <c r="A16" s="22" t="s">
        <v>73</v>
      </c>
      <c r="B16" s="13" t="s">
        <v>37</v>
      </c>
      <c r="C16" s="6" t="s">
        <v>19</v>
      </c>
      <c r="D16" s="12">
        <v>3500</v>
      </c>
      <c r="E16" s="18">
        <f t="shared" si="0"/>
        <v>3500</v>
      </c>
      <c r="F16" s="9" t="s">
        <v>59</v>
      </c>
      <c r="G16" s="9" t="s">
        <v>29</v>
      </c>
    </row>
    <row r="17" spans="1:7" x14ac:dyDescent="0.3">
      <c r="A17" s="22" t="s">
        <v>74</v>
      </c>
      <c r="B17" s="13" t="s">
        <v>38</v>
      </c>
      <c r="C17" s="6" t="s">
        <v>55</v>
      </c>
      <c r="D17" s="12">
        <v>3500</v>
      </c>
      <c r="E17" s="18">
        <f t="shared" si="0"/>
        <v>3500</v>
      </c>
      <c r="F17" s="9" t="s">
        <v>59</v>
      </c>
      <c r="G17" s="9" t="s">
        <v>29</v>
      </c>
    </row>
    <row r="18" spans="1:7" x14ac:dyDescent="0.3">
      <c r="A18" s="22" t="s">
        <v>75</v>
      </c>
      <c r="B18" s="11" t="s">
        <v>41</v>
      </c>
      <c r="C18" s="6" t="s">
        <v>57</v>
      </c>
      <c r="D18" s="12">
        <v>7000</v>
      </c>
      <c r="E18" s="18">
        <f t="shared" si="0"/>
        <v>7000</v>
      </c>
      <c r="F18" s="9" t="s">
        <v>59</v>
      </c>
      <c r="G18" s="9" t="s">
        <v>29</v>
      </c>
    </row>
    <row r="19" spans="1:7" x14ac:dyDescent="0.3">
      <c r="A19" s="22" t="s">
        <v>76</v>
      </c>
      <c r="B19" s="11" t="s">
        <v>13</v>
      </c>
      <c r="C19" s="6" t="s">
        <v>15</v>
      </c>
      <c r="D19" s="12">
        <v>7000</v>
      </c>
      <c r="E19" s="18">
        <f t="shared" si="0"/>
        <v>7000</v>
      </c>
      <c r="F19" s="9" t="s">
        <v>59</v>
      </c>
      <c r="G19" s="9" t="s">
        <v>29</v>
      </c>
    </row>
    <row r="20" spans="1:7" x14ac:dyDescent="0.3">
      <c r="A20" s="22" t="s">
        <v>77</v>
      </c>
      <c r="B20" s="11" t="s">
        <v>42</v>
      </c>
      <c r="C20" s="6" t="s">
        <v>21</v>
      </c>
      <c r="D20" s="12">
        <v>5800</v>
      </c>
      <c r="E20" s="18">
        <f t="shared" si="0"/>
        <v>5800</v>
      </c>
      <c r="F20" s="9" t="s">
        <v>59</v>
      </c>
      <c r="G20" s="9" t="s">
        <v>29</v>
      </c>
    </row>
    <row r="21" spans="1:7" x14ac:dyDescent="0.3">
      <c r="A21" s="22" t="s">
        <v>78</v>
      </c>
      <c r="B21" s="11" t="s">
        <v>43</v>
      </c>
      <c r="C21" s="6" t="s">
        <v>21</v>
      </c>
      <c r="D21" s="12">
        <v>5800</v>
      </c>
      <c r="E21" s="18">
        <f t="shared" si="0"/>
        <v>5800</v>
      </c>
      <c r="F21" s="9" t="s">
        <v>59</v>
      </c>
      <c r="G21" s="9" t="s">
        <v>29</v>
      </c>
    </row>
    <row r="22" spans="1:7" x14ac:dyDescent="0.3">
      <c r="A22" s="22" t="s">
        <v>79</v>
      </c>
      <c r="B22" s="11" t="s">
        <v>44</v>
      </c>
      <c r="C22" s="6" t="s">
        <v>22</v>
      </c>
      <c r="D22" s="12">
        <v>7000</v>
      </c>
      <c r="E22" s="18">
        <f t="shared" si="0"/>
        <v>7000</v>
      </c>
      <c r="F22" s="9" t="s">
        <v>59</v>
      </c>
      <c r="G22" s="9" t="s">
        <v>29</v>
      </c>
    </row>
    <row r="23" spans="1:7" x14ac:dyDescent="0.3">
      <c r="A23" s="22" t="s">
        <v>80</v>
      </c>
      <c r="B23" s="6" t="s">
        <v>48</v>
      </c>
      <c r="C23" s="6" t="s">
        <v>26</v>
      </c>
      <c r="D23" s="12">
        <v>2300</v>
      </c>
      <c r="E23" s="18">
        <f t="shared" si="0"/>
        <v>2300</v>
      </c>
      <c r="F23" s="9" t="s">
        <v>59</v>
      </c>
      <c r="G23" s="9" t="s">
        <v>29</v>
      </c>
    </row>
    <row r="24" spans="1:7" x14ac:dyDescent="0.3">
      <c r="A24" s="22" t="s">
        <v>81</v>
      </c>
      <c r="B24" s="14" t="s">
        <v>49</v>
      </c>
      <c r="C24" s="6" t="s">
        <v>27</v>
      </c>
      <c r="D24" s="12">
        <v>3500</v>
      </c>
      <c r="E24" s="18">
        <f>D24*2</f>
        <v>7000</v>
      </c>
      <c r="F24" s="9" t="s">
        <v>59</v>
      </c>
      <c r="G24" s="9" t="s">
        <v>65</v>
      </c>
    </row>
    <row r="25" spans="1:7" x14ac:dyDescent="0.3">
      <c r="A25" s="22" t="s">
        <v>82</v>
      </c>
      <c r="B25" s="14" t="s">
        <v>50</v>
      </c>
      <c r="C25" s="6" t="s">
        <v>27</v>
      </c>
      <c r="D25" s="12">
        <v>3500</v>
      </c>
      <c r="E25" s="18">
        <f>D25*2</f>
        <v>7000</v>
      </c>
      <c r="F25" s="9" t="s">
        <v>59</v>
      </c>
      <c r="G25" s="9" t="s">
        <v>65</v>
      </c>
    </row>
    <row r="26" spans="1:7" x14ac:dyDescent="0.3">
      <c r="A26" s="22" t="s">
        <v>83</v>
      </c>
      <c r="B26" s="14" t="s">
        <v>51</v>
      </c>
      <c r="C26" s="6" t="s">
        <v>28</v>
      </c>
      <c r="D26" s="12">
        <v>2500</v>
      </c>
      <c r="E26" s="18">
        <f>D26*2</f>
        <v>5000</v>
      </c>
      <c r="F26" s="9" t="s">
        <v>59</v>
      </c>
      <c r="G26" s="9" t="s">
        <v>65</v>
      </c>
    </row>
    <row r="27" spans="1:7" x14ac:dyDescent="0.3">
      <c r="A27" s="22" t="s">
        <v>84</v>
      </c>
      <c r="B27" s="6" t="s">
        <v>14</v>
      </c>
      <c r="C27" s="6" t="s">
        <v>58</v>
      </c>
      <c r="D27" s="12">
        <v>4000</v>
      </c>
      <c r="E27" s="18">
        <f>D27*2</f>
        <v>8000</v>
      </c>
      <c r="F27" s="9" t="s">
        <v>59</v>
      </c>
      <c r="G27" s="9" t="s">
        <v>65</v>
      </c>
    </row>
    <row r="28" spans="1:7" x14ac:dyDescent="0.3">
      <c r="A28" s="22" t="s">
        <v>85</v>
      </c>
      <c r="B28" s="11" t="s">
        <v>40</v>
      </c>
      <c r="C28" s="6" t="s">
        <v>56</v>
      </c>
      <c r="D28" s="12">
        <v>7000</v>
      </c>
      <c r="E28" s="18">
        <f>D28*1</f>
        <v>7000</v>
      </c>
      <c r="F28" s="9" t="s">
        <v>61</v>
      </c>
      <c r="G28" s="9" t="s">
        <v>29</v>
      </c>
    </row>
    <row r="29" spans="1:7" x14ac:dyDescent="0.3">
      <c r="A29" s="22" t="s">
        <v>86</v>
      </c>
      <c r="B29" s="11" t="s">
        <v>45</v>
      </c>
      <c r="C29" s="6" t="s">
        <v>23</v>
      </c>
      <c r="D29" s="12">
        <v>8000</v>
      </c>
      <c r="E29" s="18">
        <f>D29*1</f>
        <v>8000</v>
      </c>
      <c r="F29" s="9" t="s">
        <v>62</v>
      </c>
      <c r="G29" s="9" t="s">
        <v>29</v>
      </c>
    </row>
    <row r="30" spans="1:7" x14ac:dyDescent="0.3">
      <c r="A30" s="22" t="s">
        <v>87</v>
      </c>
      <c r="B30" s="11" t="s">
        <v>39</v>
      </c>
      <c r="C30" s="6" t="s">
        <v>20</v>
      </c>
      <c r="D30" s="12">
        <v>3500</v>
      </c>
      <c r="E30" s="18">
        <f>D30*1</f>
        <v>3500</v>
      </c>
      <c r="F30" s="9" t="s">
        <v>60</v>
      </c>
      <c r="G30" s="9" t="s">
        <v>29</v>
      </c>
    </row>
    <row r="31" spans="1:7" x14ac:dyDescent="0.3">
      <c r="A31" s="22" t="s">
        <v>88</v>
      </c>
      <c r="B31" s="11" t="s">
        <v>47</v>
      </c>
      <c r="C31" s="6" t="s">
        <v>25</v>
      </c>
      <c r="D31" s="12">
        <v>2200</v>
      </c>
      <c r="E31" s="18">
        <f>D31*1</f>
        <v>2200</v>
      </c>
      <c r="F31" s="9" t="s">
        <v>64</v>
      </c>
      <c r="G31" s="9" t="s">
        <v>29</v>
      </c>
    </row>
    <row r="32" spans="1:7" x14ac:dyDescent="0.3">
      <c r="A32" s="22" t="s">
        <v>89</v>
      </c>
      <c r="B32" s="11" t="s">
        <v>46</v>
      </c>
      <c r="C32" s="6" t="s">
        <v>24</v>
      </c>
      <c r="D32" s="12">
        <v>2200</v>
      </c>
      <c r="E32" s="18">
        <f>D32*1</f>
        <v>2200</v>
      </c>
      <c r="F32" s="9" t="s">
        <v>63</v>
      </c>
      <c r="G32" s="9" t="s">
        <v>29</v>
      </c>
    </row>
  </sheetData>
  <mergeCells count="8">
    <mergeCell ref="A1:G1"/>
    <mergeCell ref="A3:G3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2024-09-13T16:26:01Z</dcterms:modified>
</cp:coreProperties>
</file>