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Escritorio\2025\TRANSPARENCIA\"/>
    </mc:Choice>
  </mc:AlternateContent>
  <xr:revisionPtr revIDLastSave="0" documentId="13_ncr:1_{5F4161EC-CDA2-4E1C-97CC-392EEE960DA6}" xr6:coauthVersionLast="47" xr6:coauthVersionMax="47" xr10:uidLastSave="{00000000-0000-0000-0000-000000000000}"/>
  <bookViews>
    <workbookView xWindow="-120" yWindow="-120" windowWidth="24240" windowHeight="13140" tabRatio="968" xr2:uid="{00000000-000D-0000-FFFF-FFFF00000000}"/>
  </bookViews>
  <sheets>
    <sheet name="NOVIEMBRE" sheetId="17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7" l="1"/>
  <c r="E24" i="17"/>
  <c r="E25" i="17"/>
  <c r="E26" i="17"/>
  <c r="E27" i="17"/>
  <c r="E29" i="17"/>
  <c r="E31" i="17"/>
  <c r="E33" i="17"/>
  <c r="E34" i="17"/>
  <c r="E35" i="17"/>
  <c r="E36" i="17"/>
  <c r="E37" i="17"/>
  <c r="E38" i="17"/>
  <c r="E39" i="17"/>
  <c r="E41" i="17"/>
  <c r="E45" i="17"/>
  <c r="E46" i="17"/>
  <c r="E47" i="17"/>
  <c r="E51" i="17"/>
  <c r="E52" i="17"/>
  <c r="E53" i="17"/>
  <c r="E62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9" i="17"/>
</calcChain>
</file>

<file path=xl/sharedStrings.xml><?xml version="1.0" encoding="utf-8"?>
<sst xmlns="http://schemas.openxmlformats.org/spreadsheetml/2006/main" count="130" uniqueCount="119">
  <si>
    <t>N°</t>
  </si>
  <si>
    <t>FORMATO</t>
  </si>
  <si>
    <t>ENTIDAD: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</si>
  <si>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</si>
  <si>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</si>
  <si>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</si>
  <si>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</si>
  <si>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</si>
  <si>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</si>
  <si>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</si>
  <si>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ESSALUD</t>
  </si>
  <si>
    <t xml:space="preserve">ORGANO DESCONCENTRADO: </t>
  </si>
  <si>
    <t>RED ASISTENCIAL JUNIN</t>
  </si>
  <si>
    <t>N° ORDEN DE COMPRA</t>
  </si>
  <si>
    <t>SOBERANIS SOBERANIS HERBERT LE</t>
  </si>
  <si>
    <t>HURTADO GUTIERREZ YOVANA</t>
  </si>
  <si>
    <t>MONTES FELIX ESMERALDA EDITH</t>
  </si>
  <si>
    <t>GONZALES CARDENAS DAYSI MAGAL</t>
  </si>
  <si>
    <t>TORRE APONTE JHAIDY</t>
  </si>
  <si>
    <t>PEREZ CABRERA ERIKA MARGOT</t>
  </si>
  <si>
    <t>PEÑA ALIAGA YADIRA ESTEFANI</t>
  </si>
  <si>
    <t>TAKACH CORDERO MIGUEL LEBAY</t>
  </si>
  <si>
    <t>HUINCHO JAVIER NELIDA</t>
  </si>
  <si>
    <t>CONTRATACIÓN DE UN RADIOLOGO PARA REALIZAR ECOGRAFIAS DE CONSULTORIAS DE HOSPITALIZADOS, ECOGRAFIAS ESPECIALIZADAS, LECTURA DE TOMOGRAFIAS DE CONSULTORIOS Y EMERGENCIAS PARA EL SERVICIO DE DIAGNOSTIC</t>
  </si>
  <si>
    <t>CONTRATACIÓN DE SERVICIO ESPECIALIZADO DE TÉCNICO EN FARMACIA PARA ASISTENCIA TÉCNICA EN EL ALMACÉN ESPECIALIZADO DE LA UNIDAD DE ALMACÉN RED ASISTENCIAL JUNÍN REQ.: NOTA N° 299-UA-DA-OA-RAJ-ESSALUD-</t>
  </si>
  <si>
    <t>CONTRATACION DE SERVICIO POR TERCEROS DE ASISTENTE ADMINISTRATIVO PARA LA OFICINA DE COORDINACION PRESTACIONES Y ATENCION PIMARIA DE LA RED ASISTENCIAL JUNIN REQUERIMIENTO: NOTA N° 678-OCPYAP-GRAJ-ES</t>
  </si>
  <si>
    <t>CONTRATACION DE SERVICIO ESPECIALIZADOS EN MEDICINA FAMILIAR Y COMUNITARIA PARA EL PLAN DE PROYECTO DE FUNCIONAMIENTO DE 24 HORAS UR GENCIA DEL POLICLINICO METROPOLITANO HUANCAYO DE LA RED ASISTENCIA</t>
  </si>
  <si>
    <t>CONTRATACIÓN DE AUXILIAR DE APOYO ADMINISTRATIVO PARA EL ALMACÉN ESPECIALIZADO DE LA UNIDAD DE ALMACÉN RED ASISTENCIAL JUNÍN REQ.: NOTA N° 214-UA-DA-OA-RAJ-ESSALUD-2024 ANALISTA: NSOLIER NIT: 2246-20</t>
  </si>
  <si>
    <t>CONTRATACIÓN DE SERVICIO ESPECIALIZADO DE MÉDICO ANESTESIOLOGIA PARA EL HOSPITAL SELVA CENTRAL Y ENFERMEDADES TROPICALES "HUGO PESCE PESCETTO" DE LA RED ASISTENCIAL JUNÍN - ESSALUD REQ: NOTA N° 866-D</t>
  </si>
  <si>
    <t>CONTRATACIÓN DE SERVICIO DE TECNÓLOGO MÉDICO PARA EL LABORATORIO CENTRAL DEL SERVICIO DE PATOLOGÍA CLÍNICA DEL HOSPITAL NACIONAL RAMIRO PRIALE PRIALE DE LA RED ASISTENCIAL JUNÍN REF: NOTA N° 515-PAT-</t>
  </si>
  <si>
    <t>CONTRATACION DE SERVICIO ESPECIALIZADO DE MEDICO TRAUMATOLOGO PARA EL HOSPITAL SELVA CENTRAL Y ENFERMEDADES TROPICALES "HUGO PESCE PESCETTO" DE LA RED ASISTENCIAL JUNIN. REQ: NOTA N° 928-DIR-HSCYET-H</t>
  </si>
  <si>
    <t>CONTRATACIÓN DE INGENIERO DE SISTEMAS E INFORMÁTICA PARA EL REFUERZO DE ASISTENCIA TÉCNICA EN EL CENTRO REGIONAL DE TELEMEDICINA JUNIN DE LA RED ASISTENCIAL JUNIN. REQ: NOTA N°49-CGT-GRAJU-2024 OPER.</t>
  </si>
  <si>
    <t>CONTRATACIÓN DE SERVICIO TÉCNICO EN LABORATORIO PARA EL PLAN EL PROYECTO DE FUNCIONAMIENTO DE 24 HORAS DE URGENCIA DEL POLICLÍNICO METROPOLITANO HUANCAYO DE LA RED ASISTENCIAL JUNIN. NOTA 387-D-PMH-R</t>
  </si>
  <si>
    <t>PERIODO: DEL 01.11.2024 AL 30.11.2024</t>
  </si>
  <si>
    <t>RELACION DE PERSONAS CONTRATADAS POR LOCACION DE SERVICIOS (NOVIEMBRE 2024)</t>
  </si>
  <si>
    <t>COZ ENCISO EDUARDO FRANCO</t>
  </si>
  <si>
    <t>CUADRADO MORALES IRAIDA HASMIN</t>
  </si>
  <si>
    <t>RAYMUNDO MALDONADO LOURDES VIL</t>
  </si>
  <si>
    <t>ALEJANDRO ROMAN VERONICA PAOLA</t>
  </si>
  <si>
    <t>FALCON BAZAN JACQUELIN ROSALIA</t>
  </si>
  <si>
    <t>NINAMANGO CAPACYACHI RAUL RUFI</t>
  </si>
  <si>
    <t>BUSTINZA MARQUEZ YELITZA</t>
  </si>
  <si>
    <t>RODRIGUEZ SILVA ISABEL CRISTIN</t>
  </si>
  <si>
    <t>MEZA GOMEZ HERMES JOHN</t>
  </si>
  <si>
    <t>VARGAS SUAREZ JOSE AMADOR</t>
  </si>
  <si>
    <t>RODRIGUEZ VILLANUEVA MARIA ROS</t>
  </si>
  <si>
    <t>PUENTE VILA HEBERT ISAAC</t>
  </si>
  <si>
    <t>YANCAN LLIGUA JACKELINE ARANCE</t>
  </si>
  <si>
    <t>BEJAR CAHUANA GUIDO MIJAIL</t>
  </si>
  <si>
    <t>HUAYNATE ALDERETE LESLIE THATI</t>
  </si>
  <si>
    <t>VALVERDE MENDOZA MELISSA YURI</t>
  </si>
  <si>
    <t>GRANADOS ORDOÑEZ MONICA YANETH</t>
  </si>
  <si>
    <t>HUAMANCHAU TINCO ROCIO HAYDEE</t>
  </si>
  <si>
    <t>CUEVAS FLORES SHIRLEY DANITZA</t>
  </si>
  <si>
    <t>BOLO CONDOR KATHERINE MILAGROS</t>
  </si>
  <si>
    <t>CORDOVA ROSALES ROMINA JAZMIN</t>
  </si>
  <si>
    <t>CERRON PIÑAS IVAN ANYELO</t>
  </si>
  <si>
    <t>SANDOVAL FLORES EMILYN LISSET</t>
  </si>
  <si>
    <t>GAMARRA BRAVO MARIA GUADALUPE</t>
  </si>
  <si>
    <t>ZAMBRANO CHAHUA HELEN LISETH</t>
  </si>
  <si>
    <t>VILLAR CALLE RENEE</t>
  </si>
  <si>
    <t>AGAMA BENAVIDES ANNABELI</t>
  </si>
  <si>
    <t>CHIRITO MEZA CARLOS EDUARDO</t>
  </si>
  <si>
    <t>HUAMAN PEÑALOZA CARMEN ROSA</t>
  </si>
  <si>
    <t>CARHUANCHO MUCHA FLOR STHEFANY</t>
  </si>
  <si>
    <t>CASTAÑEDA BALVIN LIVIO OSNAR</t>
  </si>
  <si>
    <t>RAMIREZ ULLOA JEFERSON ANTHONY</t>
  </si>
  <si>
    <t>PEREZ NESTARES IVAN</t>
  </si>
  <si>
    <t>MATOS ARGE RUTH KATERIN</t>
  </si>
  <si>
    <t>RAU LAVADO PEDRO JAVIER</t>
  </si>
  <si>
    <t>ALIAGA LLACZA MALENA MILAGROS</t>
  </si>
  <si>
    <t>MENDOZA MAYAUTE JESSICA VANESS</t>
  </si>
  <si>
    <t>PAUCAR HUAMANI JAKELIN MARIBEL</t>
  </si>
  <si>
    <t>HUAMAN ZURITA NANCY LUISA</t>
  </si>
  <si>
    <t>ANGUIZ UNOC JESUS JEAN</t>
  </si>
  <si>
    <t>ARTEAGA BLANCO LIZ JANNETH</t>
  </si>
  <si>
    <t>VASQUEZ NUÑEZ ISABEL TATIANA</t>
  </si>
  <si>
    <t>SALCEDO DE MIRANDA FLOR VICTOR</t>
  </si>
  <si>
    <t>BREÑA ZUÑIGA ANA MARIA</t>
  </si>
  <si>
    <t>CAMARENA CASTRO PATTY ROSABEL</t>
  </si>
  <si>
    <t>MALDONADO APOLINARIO YESSENIA</t>
  </si>
  <si>
    <t>UBILLUS MATTOS FIORELLA</t>
  </si>
  <si>
    <t>DIAZ FERNANDEZ HELI CAMILO</t>
  </si>
  <si>
    <t>CONTRATACION DE SERVICIOS DE DIGITADOR ASISTENCIAL PARA LA OFICINA DE COORDINACION DE PRESTACIONES Y ATENCION PRIMARIA DE LA RED ASISTENCIAL JUNIN REQ.: N°177-OCPyAP-GRAJ-ESSALUD-2024 PLAZO DE EJECUC</t>
  </si>
  <si>
    <t>CONTRATACION DE SERVICIOS DE TECNICAS DE ENFERMERIA PARA EL DEPARTAMENTO DE ENFERMERIA DEL HOSPITAL NACIONAL RAMIRO PRIALE PRIALE REQ.: 559-J-DPTO-ENF-HRNPP-RAJ-ESSALUD-2024 PLAZO DE EJECUCION: 60 DI</t>
  </si>
  <si>
    <t>CONTRATACION DEL SERVICIO DE CONDUCTOR PARA LA OFICINA DE COORDINACION DE PRESTACIONES ATENCION PRIMARIA DE LA RED ASISTENCIAL JUNIN. REQUERIMIENTO: NOTA N° 757-OCPyAP-GRAJ-ESSALUD-2024, SOLICITUD DE</t>
  </si>
  <si>
    <t>CONTRATACION DE SERVICIOS DE ENFERMERAS PARA EL DEPARTAMENTO DE ENFERMERIA DEL HOSPITAL NACIONAL RAMIRO PRIALE PRIALE REQ.: 559-J-DPTO-ENF-HRNPP-RAJ-ESSALUD-2024 PLAZO DE EJECUCION: 60 DIAS CALENDARI</t>
  </si>
  <si>
    <t>CONTRATACION DE MEDICO UROLOGO PARA LA UNIDAD DE UROLOGIA DEL SERVICIO DE ESPECIALIDADES QUIRURGICAS DEL HOSPITAL NACIONAL RAMIRO PRIALE PRIALE DE LA RED ASISTENCIAL JUNIN. REQ: NOTA N° 868-SERV.URO-</t>
  </si>
  <si>
    <t>CONTRATACION DE SERVICIO ESPECIALIZADO DE APOYO PARA LA UNIDAD DE NEUROLOGIA DEL SERVICIO DE MEDICINA ESPECIALIZADA II DEL DEPARTAMENTO DE MEDICINA DEL HOSPITAL NACIONAL RAMIRO PRIALE PRIALE – RED AS</t>
  </si>
  <si>
    <t>CONTRATACION DE SERVICIO MEDICOS PROFESIONALES EN LA ESPECIALIDAD DE CARDIOLOGIA BAJO LA MODALIDAD DEL PROGRAMA DE ATENCION AMBULATORIA DESCENTRALIZADA ESPECIALIZADO (PAAD ESPECIALIZADO DE CARDIOLOGI</t>
  </si>
  <si>
    <t>CONTRATACIÓN DE DIGITADOR ASISTENCIAL PARA LA DIRECCION DEL CAP II CHUPACA – RED ASISTENCIAL JUNÍN – ESSALUD. REQ: NOTA N°277-DIR-CAPIICHUPACA-RAJ-ESSALUD-2024 OPER.LOG.: JCIPRIANO NIT: 7123-2024-653</t>
  </si>
  <si>
    <t>CONTRATACIÓN DE SERVICIO DE UN (01) TECNICO EN FARMACIA PARA EL HOSPITAL II ALBERTO HURTADO ABADIA – LA OROYA. REQ: NOTA N°190-D-HAHA-GRAJ-ESSALUD-2024 OPER.LOG.: JCIPRIANO NIT: 2583-2024-631 SOLPED:</t>
  </si>
  <si>
    <t>CONTRATACION DEL SERVICIO  ESPECIALIZADO DE TECNOLOGIA MEDICA EN RADIOLOGIA PARA REALIZAR EXAMENES DE RAYOS X CONVENCIONALES, RAYOS X ESPECIALES, SALA DE OPERACIONES E INTERVENCIONISMO PARA LA ATENCI</t>
  </si>
  <si>
    <t>CONTRATACION DE SERVICIO DE UN TECNOLOGO MEDICO EN LABORATORIO, PARA EL FUNCIONAMIENTO DEL AREA DE PROCESAMIENTO DE MUESTRAS PARA DIAGNOSTICO DE TUBERCULOSIS, MEDIANTE CULTIVO, PARA EL POLICLINICO ME</t>
  </si>
  <si>
    <t>CONTRATACIÓN DE SERVICIO ESPECIALIZADO DE MÉDICO CIRUJANO GENERAL PARA EL HOSPITAL SELVA CENTRAL Y ENFERMEDADES TROPICALES "HUGO PESCE PESCETTO" DE LA RED ASISTENCIAL JUNÍN – ESSALUD. REQ: NOTA N° 86</t>
  </si>
  <si>
    <t>CONTRATACION DE SERVICIO DE TECNOLOGO MEDICO EN MEDICINA NUCLEAR PARA EL AREA DE MEDICINA NUCLEAR DEL HOSPITAL NACIONAL RAMIRO PRIALE PRIALE. REQ: NOTA N°459-SERV-DXI-HNRPP-ESSALUD-2024, ANALISTA: NS</t>
  </si>
  <si>
    <t>CONTRATACION DE SERVICIO MEDICO PEDIATRA PARA LA UPSS DEL HOSPITAL BICENTENARIO JAUJA DE LA RED ASITENCIAL JUNIN. NOTA N° 166-SMQ-PJ -RAJ-ESSALUD-2024, SOLICITUD DE PEDIDO N° 11481231, NIT N° 4392-20</t>
  </si>
  <si>
    <t>CONTRATACION DE UN SERVICIO DE OBSTETRICIA PARA LABORAR COMO ITINERANTE EN EL CENTRO MEDICO CONCEPCION, CAP MANTARO, CAP II CHILCA Y PLICLINICO METROPOLITANO DE HUANCAYO DE LA RED SISTENCIAL JUNIN RE</t>
  </si>
  <si>
    <t>CONTRATACIÓN DE SERVICIO DE TECNÓLOGO MÉDICO DE LABORATORIO PARA EL FUNCIONAMIENTO DEL AREA DE PROCESAMIENTO DE MUESTRAS PARA DIAGNOSTICO DE TUBERCULOSIS, MEDIANTE CULTIVO, PARA EL POLICLINICO METROP</t>
  </si>
  <si>
    <t>CONTRATACION DE UN MEDICO OCUPACIONAL PARA EJECUTAR LA EVALUACION, VIGILANCIA, PREVENCION, DE ENFERMEDADES RELACIONADAS AL TRABAJO EN LAS IPRESS DE LA RED ASISTENCIAL JUNIN REQ.: 1206-DRH-OA-GRAJ-ESS</t>
  </si>
  <si>
    <t>CONTRATACION DE SERVICIO MEDICO DE PROFESIONAL EN LA ESPECIALIDAD DE RADIOLOGIA BAJO LA MODALIDAD DEL PROGRAMA DE ATENCION AMBULATORIA DESCENTRALIZADA ESPECIALIZADO (PAAD ESPECIALIZADO) PARA EL HSCYE</t>
  </si>
  <si>
    <t>CONTRATACION DE SERVICIOS DE TECNICAS DE ENFERMERIA PARA EL DEPARTAMENTO DE ENFERMERIA DEL HOSPITAL NACIONAL RAMIRO PRIALE PRIALE REQ.: 559-J-DPTO-ENF-HRNPP-RAJ-ESSALUD-2024 PLAZO DE EJECUCION: 55 DI</t>
  </si>
  <si>
    <t>SOLICITO COTIZACIÓN PARA LA CONTRATACIÓN DE UN (01) MÉDICO ESPECIALISTA PARA LA UPSS DEL DEPARTAMENTO/SERVICIO DE MEDICINA PARA EL HOSPITAL II ALBERTO HURTADO ABADIA – LA OROYA. SOLPED N° 11502698, N</t>
  </si>
  <si>
    <t>CONTRATACIÓN DE SERVICIO DE UN (01) CONDUCTOR PARA EL PROGRAMA DE ATENCIÓN DOMICILIARIA – PADOMI DE ESSALUD DE LA OFICINA DE COORDINACIÓN DE PRESTACIONES Y ATENCIÓN PRIMARIA DE LA RED ASISTENCIAL JUN</t>
  </si>
  <si>
    <t>CONTRATACIÓN DE SERVICIO DE U PROFESIONAL MEDICO ONCOLOGO PARA LA UNIDAD DE ONCOLOGIA MEDICA DEL HOSPITAL NACIONAL RAMIRO PRIALE PRIALE DE LA RED JUNIN - ESSALUD. REQ.: 821-JSEMII-DM-HNRPP-HYO-GRAJ-E</t>
  </si>
  <si>
    <t>CONTRATACIÓN DE SERVICIO ESPECIALIZADO DE MÉDICO CON ESPECIALIDAD EN CIRUGIA PARA EL HOSPITAL SELVA CENTRAL Y ENFERMEDADES TROPICALES "HUGO PESCETTO" DE LA RED ASISTENCIAL JUNIN. REQ: NOTA N°1038-DIR</t>
  </si>
  <si>
    <t>CONTRATACION DE SERVICIO DE UN (01) MÉDICO GENERAL PARA EL HOSPITAL II ALBERTO HURTADO ABADIA DE LA RED ASISTENCIAL JUNIN NOTA N° 68 9-D-HAHA-RAJ-ESSALUD-2024. SOLICITUD  DE PEDIDO N° 11502698, NIT N</t>
  </si>
  <si>
    <t>CONTRATACION DE SERVICIOS DE ENFERMERAS PARA EL DEPARTAMENTO DE ENFERMERIA DEL HOSPITAL NACIONAL RAMIRO PRIALE PRIALE REQ.: 559-J-DPTO-ENF-HRNPP-RAJ-ESSALUD-2024 PLAZO DE EJECUCION: 44 DIAS CALENDARI</t>
  </si>
  <si>
    <t>CONTRATACION DE SERVICIO PROFESIONAL ESPECIALISTA EN GESTION INTEGRAL DE RESIDUOS SOLIDOS PARA LA UMIEySG DE LA DIVISION DE INGENIERIA HOSPITALARIA Y SERVICIOS DE LA RED ASISTENCIAL JUNIN. REF: NOTA</t>
  </si>
  <si>
    <t>CONTRATACIÓN DE SERVICIO ESPECIALIZADO EN MEDICINA INTERNA PARA EL PLAN DE PROYECTO DE FUNCIONAMIENTO DE 24 HORAS DE URGENCIA DEL POLICLINICO METROPOLITANO HUANCAYO DE LA RED ASISTENCIAL JUNÍN. NOTA</t>
  </si>
  <si>
    <t>CONTRATACIÓN DE SERVICIO ESPECIALIZADO DE MEDICO ANATOMOPATOLOGO PARA EL SERVICIO DE ANATOMIA PATOLOGICA DEL HOSPITAL NACIONAL RAMIRO PRIALE PRIALE DE LA RED JUNIN - ESSALUD. REQ.: 343-SAP-DADYT-HNRP</t>
  </si>
  <si>
    <t>CONTRATACION DE SERVICIO ESPECIALISTA EN PSIQUIATRIA PARA LA UNIDAD DE PSIQUIATRIA DEL HOSPITAL NACIONAL RAMIRO PRIALE PRIALE DE LA RED JUNIN - ESSALUD. REQ.: N°1103-CUINF-SEMI-DM-HNRPP-GRAJ-ESSALUD-</t>
  </si>
  <si>
    <t>CONTRATACIÓN DE SERVICIO DE APOYO TÉCNICO EN LOS PROCESOS INFORMÁTICOS DE LA DIVISIÓN DE SOPORTE INFORMÁTICO DE LA RED ASISTENCIAL J UNÍN-ESSALUD. REQ.: NOTA N°342-DSI-OA-GRAJ-ESSALUD-2024,SOLPED N°1</t>
  </si>
  <si>
    <t>CONTRATACION DE SERVICIO DE TECNICO EN ENFERMERIA PARA EL CENTRO DE ATENCION PRIMARIA CHUPACA DE LA RED ASISTENCIAL JUNÍN REQ: NOTA N° 147-DIR-CAPIICHUPACA-RAJ-ESSALUD-2024 OPER.LOG.: JCIPRIANO NIT:</t>
  </si>
  <si>
    <t>CONTRATACION DE SERVICIOS DE ENFERMERAS PARA EL DEPARTAMENTO DE ENFERMERIA DEL HOSPITAL NACIONAL RAMIRO PRIALE PRIALE REQ.: 630-J-DPTO-ENF-HRNPP-RAJ-ESSALUD-2024 PLAZO DE EJECUCION: 30 DIAS CALENDARI</t>
  </si>
  <si>
    <t>CONTRATACIÓN DE SERVICIO DE TECNÓLOGO MÉDICO EN RADIOLOGIA, PARA EL FUNCIONAMIENTO DEL AREA DE RAYOS X DEL POLICLINICO METROPOLITANO HUANCAYO DE LA RED ASISTENCIAL JUNÍN. NOTA N°535-ADM-PMH-RAJ-ESSAL</t>
  </si>
  <si>
    <t>CONTRATACIÓN DE SERVICIO ESPECIALIZADO EN MEDICINA GENERAL, PARA EL SERVICIO DE URGENCIA-EMERGENCIA DEL POLICLINICO METROPOLITANO HUANCAYO DE LA RED ASISTENCIAL JUNÍN. NOTA N° 535-ADM-PMH-RAJ-ESSALUD</t>
  </si>
  <si>
    <t>CONTRATACION DE SERVICIO ESPECIALIZADO DE FISICO MEDICO PARA EL AREA DE MEDICINA NUCLEAR DEL HNRPP DE LA RED ASISTENCIAL JUNIN. REQ: NOTA N° 460-SERV-DXI-DADYT-HNRPP-HYO-ESSALUD-2024 ANALISTA: NSOLIE</t>
  </si>
  <si>
    <t>CONTRATACION DE MEDICO ESPECIALISTA EN CIRUGIA PARA EL HOSPITAL SELVA CENTRAL y ENFERMEDADES TROPICALES "HUGO PESCE PESCETTO" DE LA RED ASISTENCIAL JUNIN. REQ: NOTA N° 863-DIR-HSCYETHPP-RAJ-ESSALUD-2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</si>
</sst>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&quot;S/.&quot;\ * #,##0.00_ ;_ &quot;S/.&quot;\ * \-#,##0.00_ ;_ &quot;S/.&quot;\ * &quot;-&quot;??_ ;_ @_ "/>
    <numFmt numFmtId="165" formatCode="_ * #,##0.00_ ;_ * \-#,##0.00_ ;_ * &quot;-&quot;??_ ;_ @_ "/>
    <numFmt numFmtId="166" formatCode="_(* #,##0.00_);_(* \(#,##0.00\);_(* &quot;-&quot;??_);_(@_)"/>
    <numFmt numFmtId="167" formatCode="#,##0.000"/>
    <numFmt numFmtId="168" formatCode="_-[$S/.-280A]* #,##0.00_-;\-[$S/.-280A]* #,##0.00_-;_-[$S/.-280A]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b/>
      <sz val="9"/>
      <name val="Calibri"/>
      <family val="2"/>
      <scheme val="minor"/>
    </font>
    <font>
      <sz val="9"/>
      <color indexed="10"/>
      <name val="Geneva"/>
      <family val="2"/>
    </font>
    <font>
      <sz val="9"/>
      <color theme="1"/>
      <name val="Arial"/>
      <family val="2"/>
    </font>
    <font>
      <b/>
      <sz val="12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8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6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31">
    <xf numFmtId="0" fontId="0" fillId="0" borderId="0" xfId="0"/>
    <xf numFmtId="0" fontId="20" fillId="0" borderId="0" xfId="0" applyFont="1"/>
    <xf numFmtId="0" fontId="23" fillId="0" borderId="0" xfId="0" applyFont="1"/>
    <xf numFmtId="0" fontId="24" fillId="0" borderId="0" xfId="1" applyFont="1"/>
    <xf numFmtId="0" fontId="21" fillId="0" borderId="0" xfId="0" applyFont="1"/>
    <xf numFmtId="0" fontId="27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4" fillId="0" borderId="0" xfId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4" fontId="25" fillId="33" borderId="1" xfId="1" applyNumberFormat="1" applyFont="1" applyFill="1" applyBorder="1" applyAlignment="1">
      <alignment horizontal="center" vertical="center" wrapText="1"/>
    </xf>
    <xf numFmtId="0" fontId="24" fillId="0" borderId="0" xfId="1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168" fontId="0" fillId="0" borderId="1" xfId="0" applyNumberFormat="1" applyBorder="1" applyAlignment="1">
      <alignment horizontal="center" vertical="center"/>
    </xf>
    <xf numFmtId="2" fontId="25" fillId="33" borderId="1" xfId="1" applyNumberFormat="1" applyFont="1" applyFill="1" applyBorder="1" applyAlignment="1">
      <alignment horizontal="center" vertical="center" wrapText="1"/>
    </xf>
    <xf numFmtId="0" fontId="19" fillId="0" borderId="0" xfId="1" applyFont="1" applyAlignment="1">
      <alignment horizontal="center"/>
    </xf>
    <xf numFmtId="0" fontId="28" fillId="33" borderId="10" xfId="1" applyFont="1" applyFill="1" applyBorder="1" applyAlignment="1">
      <alignment horizontal="center" vertical="center"/>
    </xf>
    <xf numFmtId="0" fontId="28" fillId="33" borderId="11" xfId="1" applyFont="1" applyFill="1" applyBorder="1" applyAlignment="1">
      <alignment horizontal="center" vertical="center"/>
    </xf>
    <xf numFmtId="0" fontId="28" fillId="33" borderId="12" xfId="1" applyFont="1" applyFill="1" applyBorder="1" applyAlignment="1">
      <alignment horizontal="center" vertical="center"/>
    </xf>
    <xf numFmtId="0" fontId="19" fillId="0" borderId="0" xfId="1" applyFont="1" applyAlignment="1">
      <alignment horizontal="center" vertical="center" wrapText="1"/>
    </xf>
    <xf numFmtId="2" fontId="25" fillId="33" borderId="13" xfId="1" applyNumberFormat="1" applyFont="1" applyFill="1" applyBorder="1" applyAlignment="1">
      <alignment horizontal="center" vertical="center" wrapText="1"/>
    </xf>
    <xf numFmtId="2" fontId="25" fillId="33" borderId="14" xfId="1" applyNumberFormat="1" applyFont="1" applyFill="1" applyBorder="1" applyAlignment="1">
      <alignment horizontal="center" vertical="center" wrapText="1"/>
    </xf>
    <xf numFmtId="166" fontId="25" fillId="33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9" fillId="0" borderId="0" xfId="1" applyFont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68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Cálculo" xfId="30" builtinId="22" customBuiltin="1"/>
    <cellStyle name="Cancel" xfId="5" xr:uid="{00000000-0005-0000-0000-000013000000}"/>
    <cellStyle name="Cancel 2" xfId="7" xr:uid="{00000000-0005-0000-0000-000014000000}"/>
    <cellStyle name="Cancel 3" xfId="4" xr:uid="{00000000-0005-0000-0000-000015000000}"/>
    <cellStyle name="Cancel 3 2" xfId="8" xr:uid="{00000000-0005-0000-0000-000016000000}"/>
    <cellStyle name="Cancel 4" xfId="9" xr:uid="{00000000-0005-0000-0000-000017000000}"/>
    <cellStyle name="Cancel 4 2" xfId="10" xr:uid="{00000000-0005-0000-0000-000018000000}"/>
    <cellStyle name="Cancel 5" xfId="11" xr:uid="{00000000-0005-0000-0000-000019000000}"/>
    <cellStyle name="Cancel 5 2" xfId="12" xr:uid="{00000000-0005-0000-0000-00001A000000}"/>
    <cellStyle name="Cancel 6" xfId="13" xr:uid="{00000000-0005-0000-0000-00001B000000}"/>
    <cellStyle name="Cancel 7" xfId="63" xr:uid="{00000000-0005-0000-0000-00001C000000}"/>
    <cellStyle name="Cancel_Indice de Transparencia Setiembre 2008" xfId="14" xr:uid="{00000000-0005-0000-0000-00001D000000}"/>
    <cellStyle name="Celda de comprobación" xfId="32" builtinId="23" customBuiltin="1"/>
    <cellStyle name="Celda vinculada" xfId="31" builtinId="24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 xr:uid="{00000000-0005-0000-0000-00002A000000}"/>
    <cellStyle name="Millares 2 2" xfId="16" xr:uid="{00000000-0005-0000-0000-00002B000000}"/>
    <cellStyle name="Millares 2 2 2" xfId="65" xr:uid="{00000000-0005-0000-0000-00002C000000}"/>
    <cellStyle name="Millares 3" xfId="15" xr:uid="{00000000-0005-0000-0000-00002D000000}"/>
    <cellStyle name="Millares 4" xfId="61" xr:uid="{00000000-0005-0000-0000-00002E000000}"/>
    <cellStyle name="Moneda 2" xfId="17" xr:uid="{00000000-0005-0000-0000-00002F000000}"/>
    <cellStyle name="Neutral" xfId="27" builtinId="28" customBuiltin="1"/>
    <cellStyle name="Normal" xfId="0" builtinId="0"/>
    <cellStyle name="Normal 2" xfId="1" xr:uid="{00000000-0005-0000-0000-000032000000}"/>
    <cellStyle name="Normal 2 2" xfId="67" xr:uid="{00000000-0005-0000-0000-000033000000}"/>
    <cellStyle name="Normal 3" xfId="18" xr:uid="{00000000-0005-0000-0000-000034000000}"/>
    <cellStyle name="Normal 4" xfId="19" xr:uid="{00000000-0005-0000-0000-000035000000}"/>
    <cellStyle name="Normal 5" xfId="6" xr:uid="{00000000-0005-0000-0000-000036000000}"/>
    <cellStyle name="Normal 5 2" xfId="64" xr:uid="{00000000-0005-0000-0000-000037000000}"/>
    <cellStyle name="Normal 6" xfId="66" xr:uid="{00000000-0005-0000-0000-000038000000}"/>
    <cellStyle name="Normal 7" xfId="20" xr:uid="{00000000-0005-0000-0000-000039000000}"/>
    <cellStyle name="Normal 8" xfId="21" xr:uid="{00000000-0005-0000-0000-00003A000000}"/>
    <cellStyle name="Normal 8 2" xfId="22" xr:uid="{00000000-0005-0000-0000-00003B000000}"/>
    <cellStyle name="Normal 8 2 2" xfId="3" xr:uid="{00000000-0005-0000-0000-00003C000000}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 2" xfId="23" builtinId="17" customBuiltin="1"/>
    <cellStyle name="Título 3" xfId="24" builtinId="18" customBuiltin="1"/>
    <cellStyle name="Título 4" xfId="62" xr:uid="{00000000-0005-0000-0000-000043000000}"/>
    <cellStyle name="Total" xfId="36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15AD4-DB7E-413A-8BF1-4D192B5A9A4A}">
  <sheetPr>
    <tabColor rgb="FF92D050"/>
    <pageSetUpPr fitToPage="1"/>
  </sheetPr>
  <dimension ref="A1:H65"/>
  <sheetViews>
    <sheetView tabSelected="1" zoomScaleNormal="100" workbookViewId="0">
      <selection activeCell="E66" sqref="E66"/>
    </sheetView>
  </sheetViews>
  <sheetFormatPr baseColWidth="10" defaultColWidth="11.5703125" defaultRowHeight="16.5" x14ac:dyDescent="0.3"/>
  <cols>
    <col min="1" max="1" width="8.28515625" style="1" customWidth="1"/>
    <col min="2" max="2" width="13.42578125" style="8" customWidth="1"/>
    <col min="3" max="3" width="33.5703125" style="14" customWidth="1"/>
    <col min="4" max="4" width="52.140625" style="14" customWidth="1"/>
    <col min="5" max="5" width="13.28515625" style="10" customWidth="1"/>
    <col min="6" max="6" width="14" style="10" customWidth="1"/>
    <col min="7" max="7" width="18" style="10" customWidth="1"/>
    <col min="8" max="8" width="18.42578125" style="10" customWidth="1"/>
    <col min="9" max="16384" width="11.5703125" style="1"/>
  </cols>
  <sheetData>
    <row r="1" spans="1:8" x14ac:dyDescent="0.3">
      <c r="A1" s="18" t="s">
        <v>1</v>
      </c>
      <c r="B1" s="18"/>
      <c r="C1" s="18"/>
      <c r="D1" s="18"/>
      <c r="E1" s="18"/>
      <c r="F1" s="18"/>
      <c r="G1" s="18"/>
      <c r="H1" s="18"/>
    </row>
    <row r="2" spans="1:8" ht="6" customHeight="1" thickBot="1" x14ac:dyDescent="0.35">
      <c r="A2" s="3"/>
      <c r="B2" s="7"/>
      <c r="C2" s="13"/>
      <c r="D2" s="13"/>
      <c r="E2" s="9"/>
      <c r="F2" s="9"/>
      <c r="G2" s="9"/>
      <c r="H2" s="11"/>
    </row>
    <row r="3" spans="1:8" ht="21.75" customHeight="1" thickBot="1" x14ac:dyDescent="0.35">
      <c r="A3" s="19" t="s">
        <v>34</v>
      </c>
      <c r="B3" s="20"/>
      <c r="C3" s="20"/>
      <c r="D3" s="20"/>
      <c r="E3" s="20"/>
      <c r="F3" s="20"/>
      <c r="G3" s="20"/>
      <c r="H3" s="21"/>
    </row>
    <row r="4" spans="1:8" ht="11.25" customHeight="1" x14ac:dyDescent="0.3">
      <c r="A4" s="3"/>
      <c r="B4" s="7"/>
      <c r="C4" s="13"/>
      <c r="F4" s="9"/>
      <c r="G4" s="9"/>
      <c r="H4" s="9"/>
    </row>
    <row r="5" spans="1:8" x14ac:dyDescent="0.3">
      <c r="A5" s="4" t="s">
        <v>2</v>
      </c>
      <c r="B5" s="6"/>
      <c r="C5" s="29" t="s">
        <v>10</v>
      </c>
      <c r="D5" s="15" t="s">
        <v>11</v>
      </c>
      <c r="E5" s="22" t="s">
        <v>12</v>
      </c>
      <c r="F5" s="22"/>
      <c r="G5" s="22" t="s">
        <v>33</v>
      </c>
      <c r="H5" s="22"/>
    </row>
    <row r="6" spans="1:8" ht="6" customHeight="1" x14ac:dyDescent="0.3">
      <c r="A6" s="3"/>
      <c r="B6" s="7"/>
      <c r="C6" s="13"/>
      <c r="D6" s="13"/>
      <c r="E6" s="9"/>
      <c r="F6" s="9"/>
      <c r="G6" s="9"/>
      <c r="H6" s="9"/>
    </row>
    <row r="7" spans="1:8" s="2" customFormat="1" ht="23.45" customHeight="1" x14ac:dyDescent="0.2">
      <c r="A7" s="17" t="s">
        <v>0</v>
      </c>
      <c r="B7" s="23" t="s">
        <v>13</v>
      </c>
      <c r="C7" s="17" t="s">
        <v>3</v>
      </c>
      <c r="D7" s="17" t="s">
        <v>4</v>
      </c>
      <c r="E7" s="25" t="s">
        <v>5</v>
      </c>
      <c r="F7" s="25" t="s">
        <v>6</v>
      </c>
      <c r="G7" s="17" t="s">
        <v>7</v>
      </c>
      <c r="H7" s="17"/>
    </row>
    <row r="8" spans="1:8" s="2" customFormat="1" ht="23.45" customHeight="1" x14ac:dyDescent="0.2">
      <c r="A8" s="17"/>
      <c r="B8" s="24"/>
      <c r="C8" s="17"/>
      <c r="D8" s="17"/>
      <c r="E8" s="25"/>
      <c r="F8" s="25"/>
      <c r="G8" s="12" t="s">
        <v>8</v>
      </c>
      <c r="H8" s="12" t="s">
        <v>9</v>
      </c>
    </row>
    <row r="9" spans="1:8" ht="75" x14ac:dyDescent="0.3">
      <c r="A9" s="5">
        <v>1</v>
      </c>
      <c r="B9" s="26">
        <v>4504917971</v>
      </c>
      <c r="C9" s="30" t="s">
        <v>35</v>
      </c>
      <c r="D9" s="30" t="s">
        <v>83</v>
      </c>
      <c r="E9" s="16">
        <f>F9/2</f>
        <v>1800</v>
      </c>
      <c r="F9" s="27">
        <v>3600</v>
      </c>
      <c r="G9" s="28">
        <v>45597</v>
      </c>
      <c r="H9" s="28">
        <v>45657</v>
      </c>
    </row>
    <row r="10" spans="1:8" ht="75" x14ac:dyDescent="0.3">
      <c r="A10" s="5">
        <v>2</v>
      </c>
      <c r="B10" s="26">
        <v>4504911466</v>
      </c>
      <c r="C10" s="30" t="s">
        <v>36</v>
      </c>
      <c r="D10" s="30" t="s">
        <v>84</v>
      </c>
      <c r="E10" s="16">
        <f t="shared" ref="E10:E64" si="0">F10/2</f>
        <v>2500</v>
      </c>
      <c r="F10" s="27">
        <v>5000</v>
      </c>
      <c r="G10" s="28">
        <v>45597</v>
      </c>
      <c r="H10" s="28">
        <v>45656</v>
      </c>
    </row>
    <row r="11" spans="1:8" ht="75" x14ac:dyDescent="0.3">
      <c r="A11" s="5">
        <v>3</v>
      </c>
      <c r="B11" s="26">
        <v>4504911514</v>
      </c>
      <c r="C11" s="30" t="s">
        <v>37</v>
      </c>
      <c r="D11" s="30" t="s">
        <v>84</v>
      </c>
      <c r="E11" s="16">
        <f t="shared" si="0"/>
        <v>2500</v>
      </c>
      <c r="F11" s="27">
        <v>5000</v>
      </c>
      <c r="G11" s="28">
        <v>45597</v>
      </c>
      <c r="H11" s="28">
        <v>45656</v>
      </c>
    </row>
    <row r="12" spans="1:8" ht="75" x14ac:dyDescent="0.3">
      <c r="A12" s="5">
        <v>4</v>
      </c>
      <c r="B12" s="26">
        <v>4504911619</v>
      </c>
      <c r="C12" s="30" t="s">
        <v>38</v>
      </c>
      <c r="D12" s="30" t="s">
        <v>84</v>
      </c>
      <c r="E12" s="16">
        <f t="shared" si="0"/>
        <v>2500</v>
      </c>
      <c r="F12" s="27">
        <v>5000</v>
      </c>
      <c r="G12" s="28">
        <v>45597</v>
      </c>
      <c r="H12" s="28">
        <v>45656</v>
      </c>
    </row>
    <row r="13" spans="1:8" ht="75" x14ac:dyDescent="0.3">
      <c r="A13" s="5">
        <v>5</v>
      </c>
      <c r="B13" s="26">
        <v>4504911664</v>
      </c>
      <c r="C13" s="30" t="s">
        <v>39</v>
      </c>
      <c r="D13" s="30" t="s">
        <v>84</v>
      </c>
      <c r="E13" s="16">
        <f t="shared" si="0"/>
        <v>2500</v>
      </c>
      <c r="F13" s="27">
        <v>5000</v>
      </c>
      <c r="G13" s="28">
        <v>45597</v>
      </c>
      <c r="H13" s="28">
        <v>45656</v>
      </c>
    </row>
    <row r="14" spans="1:8" ht="75" x14ac:dyDescent="0.3">
      <c r="A14" s="5">
        <v>6</v>
      </c>
      <c r="B14" s="26">
        <v>4504917885</v>
      </c>
      <c r="C14" s="30" t="s">
        <v>40</v>
      </c>
      <c r="D14" s="30" t="s">
        <v>85</v>
      </c>
      <c r="E14" s="16">
        <f t="shared" si="0"/>
        <v>3000</v>
      </c>
      <c r="F14" s="27">
        <v>6000</v>
      </c>
      <c r="G14" s="28">
        <v>45597</v>
      </c>
      <c r="H14" s="28">
        <v>45657</v>
      </c>
    </row>
    <row r="15" spans="1:8" ht="75" x14ac:dyDescent="0.3">
      <c r="A15" s="5">
        <v>7</v>
      </c>
      <c r="B15" s="26">
        <v>4504911391</v>
      </c>
      <c r="C15" s="30" t="s">
        <v>41</v>
      </c>
      <c r="D15" s="30" t="s">
        <v>86</v>
      </c>
      <c r="E15" s="16">
        <f t="shared" si="0"/>
        <v>3500</v>
      </c>
      <c r="F15" s="27">
        <v>7000</v>
      </c>
      <c r="G15" s="28">
        <v>45597</v>
      </c>
      <c r="H15" s="28">
        <v>45656</v>
      </c>
    </row>
    <row r="16" spans="1:8" ht="75" x14ac:dyDescent="0.3">
      <c r="A16" s="5">
        <v>8</v>
      </c>
      <c r="B16" s="26">
        <v>4504914928</v>
      </c>
      <c r="C16" s="30" t="s">
        <v>42</v>
      </c>
      <c r="D16" s="30" t="s">
        <v>28</v>
      </c>
      <c r="E16" s="16">
        <f t="shared" si="0"/>
        <v>6800</v>
      </c>
      <c r="F16" s="27">
        <v>13600</v>
      </c>
      <c r="G16" s="28">
        <v>45597</v>
      </c>
      <c r="H16" s="28">
        <v>45656</v>
      </c>
    </row>
    <row r="17" spans="1:8" ht="75" x14ac:dyDescent="0.3">
      <c r="A17" s="5">
        <v>9</v>
      </c>
      <c r="B17" s="26">
        <v>4504914934</v>
      </c>
      <c r="C17" s="30" t="s">
        <v>43</v>
      </c>
      <c r="D17" s="30" t="s">
        <v>28</v>
      </c>
      <c r="E17" s="16">
        <f t="shared" si="0"/>
        <v>6800</v>
      </c>
      <c r="F17" s="27">
        <v>13600</v>
      </c>
      <c r="G17" s="28">
        <v>45597</v>
      </c>
      <c r="H17" s="28">
        <v>45656</v>
      </c>
    </row>
    <row r="18" spans="1:8" ht="75" x14ac:dyDescent="0.3">
      <c r="A18" s="5">
        <v>10</v>
      </c>
      <c r="B18" s="26">
        <v>4504914896</v>
      </c>
      <c r="C18" s="30" t="s">
        <v>44</v>
      </c>
      <c r="D18" s="30" t="s">
        <v>30</v>
      </c>
      <c r="E18" s="16">
        <f t="shared" si="0"/>
        <v>8000</v>
      </c>
      <c r="F18" s="27">
        <v>16000</v>
      </c>
      <c r="G18" s="28">
        <v>45597</v>
      </c>
      <c r="H18" s="28">
        <v>45656</v>
      </c>
    </row>
    <row r="19" spans="1:8" ht="75" x14ac:dyDescent="0.3">
      <c r="A19" s="5">
        <v>11</v>
      </c>
      <c r="B19" s="26">
        <v>4504915756</v>
      </c>
      <c r="C19" s="30" t="s">
        <v>45</v>
      </c>
      <c r="D19" s="30" t="s">
        <v>23</v>
      </c>
      <c r="E19" s="16">
        <f t="shared" si="0"/>
        <v>8000</v>
      </c>
      <c r="F19" s="27">
        <v>16000</v>
      </c>
      <c r="G19" s="28">
        <v>45597</v>
      </c>
      <c r="H19" s="28">
        <v>45656</v>
      </c>
    </row>
    <row r="20" spans="1:8" ht="75" x14ac:dyDescent="0.3">
      <c r="A20" s="5">
        <v>12</v>
      </c>
      <c r="B20" s="26">
        <v>4504915777</v>
      </c>
      <c r="C20" s="30" t="s">
        <v>14</v>
      </c>
      <c r="D20" s="30" t="s">
        <v>87</v>
      </c>
      <c r="E20" s="16">
        <f t="shared" si="0"/>
        <v>8000</v>
      </c>
      <c r="F20" s="27">
        <v>16000</v>
      </c>
      <c r="G20" s="28">
        <v>45597</v>
      </c>
      <c r="H20" s="28">
        <v>45656</v>
      </c>
    </row>
    <row r="21" spans="1:8" ht="75" x14ac:dyDescent="0.3">
      <c r="A21" s="5">
        <v>13</v>
      </c>
      <c r="B21" s="26">
        <v>4504915789</v>
      </c>
      <c r="C21" s="30" t="s">
        <v>46</v>
      </c>
      <c r="D21" s="30" t="s">
        <v>88</v>
      </c>
      <c r="E21" s="16">
        <f t="shared" si="0"/>
        <v>4000</v>
      </c>
      <c r="F21" s="27">
        <v>8000</v>
      </c>
      <c r="G21" s="28">
        <v>45597</v>
      </c>
      <c r="H21" s="28">
        <v>45626</v>
      </c>
    </row>
    <row r="22" spans="1:8" ht="75" x14ac:dyDescent="0.3">
      <c r="A22" s="5">
        <v>14</v>
      </c>
      <c r="B22" s="26">
        <v>4504919121</v>
      </c>
      <c r="C22" s="30" t="s">
        <v>47</v>
      </c>
      <c r="D22" s="30" t="s">
        <v>89</v>
      </c>
      <c r="E22" s="16">
        <f t="shared" si="0"/>
        <v>11250</v>
      </c>
      <c r="F22" s="27">
        <v>22500</v>
      </c>
      <c r="G22" s="28">
        <v>45600</v>
      </c>
      <c r="H22" s="28">
        <v>45657</v>
      </c>
    </row>
    <row r="23" spans="1:8" ht="75" x14ac:dyDescent="0.3">
      <c r="A23" s="5">
        <v>15</v>
      </c>
      <c r="B23" s="26">
        <v>4504917973</v>
      </c>
      <c r="C23" s="30" t="s">
        <v>48</v>
      </c>
      <c r="D23" s="30" t="s">
        <v>90</v>
      </c>
      <c r="E23" s="16">
        <f t="shared" si="0"/>
        <v>1800</v>
      </c>
      <c r="F23" s="27">
        <v>3600</v>
      </c>
      <c r="G23" s="28">
        <v>45600</v>
      </c>
      <c r="H23" s="28">
        <v>45657</v>
      </c>
    </row>
    <row r="24" spans="1:8" ht="75" x14ac:dyDescent="0.3">
      <c r="A24" s="5">
        <v>16</v>
      </c>
      <c r="B24" s="26">
        <v>4504917907</v>
      </c>
      <c r="C24" s="30" t="s">
        <v>49</v>
      </c>
      <c r="D24" s="30" t="s">
        <v>91</v>
      </c>
      <c r="E24" s="16">
        <f t="shared" si="0"/>
        <v>2000</v>
      </c>
      <c r="F24" s="27">
        <v>4000</v>
      </c>
      <c r="G24" s="28">
        <v>45600</v>
      </c>
      <c r="H24" s="28">
        <v>45657</v>
      </c>
    </row>
    <row r="25" spans="1:8" ht="75" x14ac:dyDescent="0.3">
      <c r="A25" s="5">
        <v>17</v>
      </c>
      <c r="B25" s="26">
        <v>4504915818</v>
      </c>
      <c r="C25" s="30" t="s">
        <v>50</v>
      </c>
      <c r="D25" s="30" t="s">
        <v>92</v>
      </c>
      <c r="E25" s="16">
        <f t="shared" si="0"/>
        <v>7000</v>
      </c>
      <c r="F25" s="27">
        <v>14000</v>
      </c>
      <c r="G25" s="28">
        <v>45600</v>
      </c>
      <c r="H25" s="28">
        <v>45657</v>
      </c>
    </row>
    <row r="26" spans="1:8" ht="75" x14ac:dyDescent="0.3">
      <c r="A26" s="5">
        <v>18</v>
      </c>
      <c r="B26" s="26">
        <v>4504916481</v>
      </c>
      <c r="C26" s="30" t="s">
        <v>51</v>
      </c>
      <c r="D26" s="30" t="s">
        <v>93</v>
      </c>
      <c r="E26" s="16">
        <f t="shared" si="0"/>
        <v>3500</v>
      </c>
      <c r="F26" s="27">
        <v>7000</v>
      </c>
      <c r="G26" s="28">
        <v>45600</v>
      </c>
      <c r="H26" s="28">
        <v>45657</v>
      </c>
    </row>
    <row r="27" spans="1:8" ht="75" x14ac:dyDescent="0.3">
      <c r="A27" s="5">
        <v>19</v>
      </c>
      <c r="B27" s="26">
        <v>4504914839</v>
      </c>
      <c r="C27" s="30" t="s">
        <v>52</v>
      </c>
      <c r="D27" s="30" t="s">
        <v>94</v>
      </c>
      <c r="E27" s="16">
        <f t="shared" si="0"/>
        <v>5500</v>
      </c>
      <c r="F27" s="27">
        <v>11000</v>
      </c>
      <c r="G27" s="28">
        <v>45600</v>
      </c>
      <c r="H27" s="28">
        <v>45657</v>
      </c>
    </row>
    <row r="28" spans="1:8" ht="75" x14ac:dyDescent="0.3">
      <c r="A28" s="5">
        <v>20</v>
      </c>
      <c r="B28" s="26">
        <v>4504920338</v>
      </c>
      <c r="C28" s="30" t="s">
        <v>53</v>
      </c>
      <c r="D28" s="30" t="s">
        <v>95</v>
      </c>
      <c r="E28" s="16">
        <v>3500</v>
      </c>
      <c r="F28" s="27">
        <v>6533.33</v>
      </c>
      <c r="G28" s="28">
        <v>45602</v>
      </c>
      <c r="H28" s="28">
        <v>45657</v>
      </c>
    </row>
    <row r="29" spans="1:8" ht="60" x14ac:dyDescent="0.3">
      <c r="A29" s="5">
        <v>21</v>
      </c>
      <c r="B29" s="26">
        <v>4504915526</v>
      </c>
      <c r="C29" s="30" t="s">
        <v>54</v>
      </c>
      <c r="D29" s="30" t="s">
        <v>96</v>
      </c>
      <c r="E29" s="16">
        <f t="shared" si="0"/>
        <v>8000</v>
      </c>
      <c r="F29" s="27">
        <v>16000</v>
      </c>
      <c r="G29" s="28">
        <v>45602</v>
      </c>
      <c r="H29" s="28">
        <v>45657</v>
      </c>
    </row>
    <row r="30" spans="1:8" ht="75" x14ac:dyDescent="0.3">
      <c r="A30" s="5">
        <v>22</v>
      </c>
      <c r="B30" s="26">
        <v>4504922991</v>
      </c>
      <c r="C30" s="30" t="s">
        <v>55</v>
      </c>
      <c r="D30" s="30" t="s">
        <v>27</v>
      </c>
      <c r="E30" s="16">
        <v>1800</v>
      </c>
      <c r="F30" s="27">
        <v>3300</v>
      </c>
      <c r="G30" s="28">
        <v>45603</v>
      </c>
      <c r="H30" s="28">
        <v>45657</v>
      </c>
    </row>
    <row r="31" spans="1:8" ht="75" x14ac:dyDescent="0.3">
      <c r="A31" s="5">
        <v>23</v>
      </c>
      <c r="B31" s="26">
        <v>4504915861</v>
      </c>
      <c r="C31" s="30" t="s">
        <v>56</v>
      </c>
      <c r="D31" s="30" t="s">
        <v>29</v>
      </c>
      <c r="E31" s="16">
        <f t="shared" si="0"/>
        <v>3500</v>
      </c>
      <c r="F31" s="27">
        <v>7000</v>
      </c>
      <c r="G31" s="28">
        <v>45603</v>
      </c>
      <c r="H31" s="28">
        <v>45657</v>
      </c>
    </row>
    <row r="32" spans="1:8" ht="75" x14ac:dyDescent="0.3">
      <c r="A32" s="5">
        <v>24</v>
      </c>
      <c r="B32" s="26">
        <v>4504919151</v>
      </c>
      <c r="C32" s="30" t="s">
        <v>57</v>
      </c>
      <c r="D32" s="30" t="s">
        <v>97</v>
      </c>
      <c r="E32" s="16">
        <v>3500</v>
      </c>
      <c r="F32" s="27">
        <v>6416.66</v>
      </c>
      <c r="G32" s="28">
        <v>45603</v>
      </c>
      <c r="H32" s="28">
        <v>45657</v>
      </c>
    </row>
    <row r="33" spans="1:8" ht="75" x14ac:dyDescent="0.3">
      <c r="A33" s="5">
        <v>25</v>
      </c>
      <c r="B33" s="26">
        <v>4504920093</v>
      </c>
      <c r="C33" s="30" t="s">
        <v>58</v>
      </c>
      <c r="D33" s="30" t="s">
        <v>98</v>
      </c>
      <c r="E33" s="16">
        <f t="shared" si="0"/>
        <v>3500</v>
      </c>
      <c r="F33" s="27">
        <v>7000</v>
      </c>
      <c r="G33" s="28">
        <v>45603</v>
      </c>
      <c r="H33" s="28">
        <v>45657</v>
      </c>
    </row>
    <row r="34" spans="1:8" ht="60" x14ac:dyDescent="0.3">
      <c r="A34" s="5">
        <v>26</v>
      </c>
      <c r="B34" s="26">
        <v>4504915522</v>
      </c>
      <c r="C34" s="30" t="s">
        <v>59</v>
      </c>
      <c r="D34" s="30" t="s">
        <v>96</v>
      </c>
      <c r="E34" s="16">
        <f t="shared" si="0"/>
        <v>6500</v>
      </c>
      <c r="F34" s="27">
        <v>13000</v>
      </c>
      <c r="G34" s="28">
        <v>45603</v>
      </c>
      <c r="H34" s="28">
        <v>45657</v>
      </c>
    </row>
    <row r="35" spans="1:8" ht="75" x14ac:dyDescent="0.3">
      <c r="A35" s="5">
        <v>27</v>
      </c>
      <c r="B35" s="26">
        <v>4504922999</v>
      </c>
      <c r="C35" s="30" t="s">
        <v>60</v>
      </c>
      <c r="D35" s="30" t="s">
        <v>99</v>
      </c>
      <c r="E35" s="16">
        <f t="shared" si="0"/>
        <v>6500</v>
      </c>
      <c r="F35" s="27">
        <v>13000</v>
      </c>
      <c r="G35" s="28">
        <v>45603</v>
      </c>
      <c r="H35" s="28">
        <v>45657</v>
      </c>
    </row>
    <row r="36" spans="1:8" ht="75" x14ac:dyDescent="0.3">
      <c r="A36" s="5">
        <v>28</v>
      </c>
      <c r="B36" s="26">
        <v>4504915556</v>
      </c>
      <c r="C36" s="30" t="s">
        <v>61</v>
      </c>
      <c r="D36" s="30" t="s">
        <v>26</v>
      </c>
      <c r="E36" s="16">
        <f t="shared" si="0"/>
        <v>8000</v>
      </c>
      <c r="F36" s="27">
        <v>16000</v>
      </c>
      <c r="G36" s="28">
        <v>45603</v>
      </c>
      <c r="H36" s="28">
        <v>45657</v>
      </c>
    </row>
    <row r="37" spans="1:8" ht="75" x14ac:dyDescent="0.3">
      <c r="A37" s="5">
        <v>30</v>
      </c>
      <c r="B37" s="26">
        <v>4504922986</v>
      </c>
      <c r="C37" s="30" t="s">
        <v>62</v>
      </c>
      <c r="D37" s="30" t="s">
        <v>100</v>
      </c>
      <c r="E37" s="16">
        <f t="shared" si="0"/>
        <v>16800</v>
      </c>
      <c r="F37" s="27">
        <v>33600</v>
      </c>
      <c r="G37" s="28">
        <v>45604</v>
      </c>
      <c r="H37" s="28">
        <v>45657</v>
      </c>
    </row>
    <row r="38" spans="1:8" ht="75" x14ac:dyDescent="0.3">
      <c r="A38" s="5">
        <v>31</v>
      </c>
      <c r="B38" s="26">
        <v>4504922996</v>
      </c>
      <c r="C38" s="30" t="s">
        <v>63</v>
      </c>
      <c r="D38" s="30" t="s">
        <v>101</v>
      </c>
      <c r="E38" s="16">
        <f t="shared" si="0"/>
        <v>2500</v>
      </c>
      <c r="F38" s="27">
        <v>5000</v>
      </c>
      <c r="G38" s="28">
        <v>45604</v>
      </c>
      <c r="H38" s="28">
        <v>45657</v>
      </c>
    </row>
    <row r="39" spans="1:8" ht="75" x14ac:dyDescent="0.3">
      <c r="A39" s="5">
        <v>32</v>
      </c>
      <c r="B39" s="26">
        <v>4504923902</v>
      </c>
      <c r="C39" s="30" t="s">
        <v>64</v>
      </c>
      <c r="D39" s="30" t="s">
        <v>102</v>
      </c>
      <c r="E39" s="16">
        <f t="shared" si="0"/>
        <v>8000</v>
      </c>
      <c r="F39" s="27">
        <v>16000</v>
      </c>
      <c r="G39" s="28">
        <v>45604</v>
      </c>
      <c r="H39" s="28">
        <v>45657</v>
      </c>
    </row>
    <row r="40" spans="1:8" ht="75" x14ac:dyDescent="0.3">
      <c r="A40" s="5">
        <v>33</v>
      </c>
      <c r="B40" s="26">
        <v>4504924174</v>
      </c>
      <c r="C40" s="30" t="s">
        <v>16</v>
      </c>
      <c r="D40" s="30" t="s">
        <v>24</v>
      </c>
      <c r="E40" s="16">
        <v>2000</v>
      </c>
      <c r="F40" s="27">
        <v>2000</v>
      </c>
      <c r="G40" s="28">
        <v>45605</v>
      </c>
      <c r="H40" s="28">
        <v>45635</v>
      </c>
    </row>
    <row r="41" spans="1:8" ht="75" x14ac:dyDescent="0.3">
      <c r="A41" s="5">
        <v>34</v>
      </c>
      <c r="B41" s="26">
        <v>4504915762</v>
      </c>
      <c r="C41" s="30" t="s">
        <v>18</v>
      </c>
      <c r="D41" s="30" t="s">
        <v>26</v>
      </c>
      <c r="E41" s="16">
        <f t="shared" si="0"/>
        <v>6500</v>
      </c>
      <c r="F41" s="27">
        <v>13000</v>
      </c>
      <c r="G41" s="28">
        <v>45607</v>
      </c>
      <c r="H41" s="28">
        <v>45657</v>
      </c>
    </row>
    <row r="42" spans="1:8" ht="75" x14ac:dyDescent="0.3">
      <c r="A42" s="5">
        <v>35</v>
      </c>
      <c r="B42" s="26">
        <v>4504934458</v>
      </c>
      <c r="C42" s="30" t="s">
        <v>17</v>
      </c>
      <c r="D42" s="30" t="s">
        <v>25</v>
      </c>
      <c r="E42" s="16">
        <v>1200</v>
      </c>
      <c r="F42" s="27">
        <v>2000</v>
      </c>
      <c r="G42" s="28">
        <v>45608</v>
      </c>
      <c r="H42" s="28">
        <v>45657</v>
      </c>
    </row>
    <row r="43" spans="1:8" ht="75" x14ac:dyDescent="0.3">
      <c r="A43" s="5">
        <v>36</v>
      </c>
      <c r="B43" s="26">
        <v>4504925051</v>
      </c>
      <c r="C43" s="30" t="s">
        <v>65</v>
      </c>
      <c r="D43" s="30" t="s">
        <v>103</v>
      </c>
      <c r="E43" s="16">
        <v>2000</v>
      </c>
      <c r="F43" s="27">
        <v>3000</v>
      </c>
      <c r="G43" s="28">
        <v>45608</v>
      </c>
      <c r="H43" s="28">
        <v>45652</v>
      </c>
    </row>
    <row r="44" spans="1:8" ht="75" x14ac:dyDescent="0.3">
      <c r="A44" s="5">
        <v>37</v>
      </c>
      <c r="B44" s="26">
        <v>4504925041</v>
      </c>
      <c r="C44" s="30" t="s">
        <v>66</v>
      </c>
      <c r="D44" s="30" t="s">
        <v>24</v>
      </c>
      <c r="E44" s="16">
        <v>2000</v>
      </c>
      <c r="F44" s="27">
        <v>2000</v>
      </c>
      <c r="G44" s="28">
        <v>45608</v>
      </c>
      <c r="H44" s="28">
        <v>45638</v>
      </c>
    </row>
    <row r="45" spans="1:8" ht="75" x14ac:dyDescent="0.3">
      <c r="A45" s="5">
        <v>38</v>
      </c>
      <c r="B45" s="26">
        <v>4504925062</v>
      </c>
      <c r="C45" s="30" t="s">
        <v>67</v>
      </c>
      <c r="D45" s="30" t="s">
        <v>104</v>
      </c>
      <c r="E45" s="16">
        <f t="shared" si="0"/>
        <v>6500</v>
      </c>
      <c r="F45" s="27">
        <v>13000</v>
      </c>
      <c r="G45" s="28">
        <v>45608</v>
      </c>
      <c r="H45" s="28">
        <v>45657</v>
      </c>
    </row>
    <row r="46" spans="1:8" ht="75" x14ac:dyDescent="0.3">
      <c r="A46" s="5">
        <v>39</v>
      </c>
      <c r="B46" s="26">
        <v>4504925551</v>
      </c>
      <c r="C46" s="30" t="s">
        <v>68</v>
      </c>
      <c r="D46" s="30" t="s">
        <v>105</v>
      </c>
      <c r="E46" s="16">
        <f t="shared" si="0"/>
        <v>8000</v>
      </c>
      <c r="F46" s="27">
        <v>16000</v>
      </c>
      <c r="G46" s="28">
        <v>45610</v>
      </c>
      <c r="H46" s="28">
        <v>45657</v>
      </c>
    </row>
    <row r="47" spans="1:8" ht="75" x14ac:dyDescent="0.3">
      <c r="A47" s="5">
        <v>40</v>
      </c>
      <c r="B47" s="26">
        <v>4504915874</v>
      </c>
      <c r="C47" s="30" t="s">
        <v>69</v>
      </c>
      <c r="D47" s="30" t="s">
        <v>106</v>
      </c>
      <c r="E47" s="16">
        <f t="shared" si="0"/>
        <v>6500</v>
      </c>
      <c r="F47" s="27">
        <v>13000</v>
      </c>
      <c r="G47" s="28">
        <v>45611</v>
      </c>
      <c r="H47" s="28">
        <v>45657</v>
      </c>
    </row>
    <row r="48" spans="1:8" ht="75" x14ac:dyDescent="0.3">
      <c r="A48" s="5">
        <v>41</v>
      </c>
      <c r="B48" s="26">
        <v>4504925036</v>
      </c>
      <c r="C48" s="30" t="s">
        <v>19</v>
      </c>
      <c r="D48" s="30" t="s">
        <v>24</v>
      </c>
      <c r="E48" s="16">
        <v>2000</v>
      </c>
      <c r="F48" s="27">
        <v>2000</v>
      </c>
      <c r="G48" s="28">
        <v>45612</v>
      </c>
      <c r="H48" s="28">
        <v>45642</v>
      </c>
    </row>
    <row r="49" spans="1:8" ht="75" x14ac:dyDescent="0.3">
      <c r="A49" s="5">
        <v>42</v>
      </c>
      <c r="B49" s="26">
        <v>4504930459</v>
      </c>
      <c r="C49" s="30" t="s">
        <v>70</v>
      </c>
      <c r="D49" s="30" t="s">
        <v>107</v>
      </c>
      <c r="E49" s="16">
        <v>3500</v>
      </c>
      <c r="F49" s="27">
        <v>5133.33</v>
      </c>
      <c r="G49" s="28">
        <v>45614</v>
      </c>
      <c r="H49" s="28">
        <v>45657</v>
      </c>
    </row>
    <row r="50" spans="1:8" ht="75" x14ac:dyDescent="0.3">
      <c r="A50" s="5">
        <v>43</v>
      </c>
      <c r="B50" s="26">
        <v>4504919133</v>
      </c>
      <c r="C50" s="30" t="s">
        <v>20</v>
      </c>
      <c r="D50" s="30" t="s">
        <v>108</v>
      </c>
      <c r="E50" s="16">
        <v>4000</v>
      </c>
      <c r="F50" s="27">
        <v>5866.67</v>
      </c>
      <c r="G50" s="28">
        <v>45614</v>
      </c>
      <c r="H50" s="28">
        <v>45657</v>
      </c>
    </row>
    <row r="51" spans="1:8" ht="75" x14ac:dyDescent="0.3">
      <c r="A51" s="5">
        <v>44</v>
      </c>
      <c r="B51" s="26">
        <v>4504930386</v>
      </c>
      <c r="C51" s="30" t="s">
        <v>71</v>
      </c>
      <c r="D51" s="30" t="s">
        <v>109</v>
      </c>
      <c r="E51" s="16">
        <f t="shared" si="0"/>
        <v>6500</v>
      </c>
      <c r="F51" s="27">
        <v>13000</v>
      </c>
      <c r="G51" s="28">
        <v>45614</v>
      </c>
      <c r="H51" s="28">
        <v>45657</v>
      </c>
    </row>
    <row r="52" spans="1:8" ht="75" x14ac:dyDescent="0.3">
      <c r="A52" s="5">
        <v>45</v>
      </c>
      <c r="B52" s="26">
        <v>4504928480</v>
      </c>
      <c r="C52" s="30" t="s">
        <v>72</v>
      </c>
      <c r="D52" s="30" t="s">
        <v>110</v>
      </c>
      <c r="E52" s="16">
        <f t="shared" si="0"/>
        <v>8000</v>
      </c>
      <c r="F52" s="27">
        <v>16000</v>
      </c>
      <c r="G52" s="28">
        <v>45614</v>
      </c>
      <c r="H52" s="28">
        <v>45657</v>
      </c>
    </row>
    <row r="53" spans="1:8" ht="75" x14ac:dyDescent="0.3">
      <c r="A53" s="5">
        <v>46</v>
      </c>
      <c r="B53" s="26">
        <v>4504931917</v>
      </c>
      <c r="C53" s="30" t="s">
        <v>73</v>
      </c>
      <c r="D53" s="30" t="s">
        <v>111</v>
      </c>
      <c r="E53" s="16">
        <f t="shared" si="0"/>
        <v>6500</v>
      </c>
      <c r="F53" s="27">
        <v>13000</v>
      </c>
      <c r="G53" s="28">
        <v>45615</v>
      </c>
      <c r="H53" s="28">
        <v>45657</v>
      </c>
    </row>
    <row r="54" spans="1:8" ht="75" x14ac:dyDescent="0.3">
      <c r="A54" s="5">
        <v>48</v>
      </c>
      <c r="B54" s="26">
        <v>4504919143</v>
      </c>
      <c r="C54" s="30" t="s">
        <v>21</v>
      </c>
      <c r="D54" s="30" t="s">
        <v>31</v>
      </c>
      <c r="E54" s="16">
        <v>3500</v>
      </c>
      <c r="F54" s="27">
        <v>4666.67</v>
      </c>
      <c r="G54" s="28">
        <v>45618</v>
      </c>
      <c r="H54" s="28">
        <v>45657</v>
      </c>
    </row>
    <row r="55" spans="1:8" ht="75" x14ac:dyDescent="0.3">
      <c r="A55" s="5">
        <v>49</v>
      </c>
      <c r="B55" s="26">
        <v>4504918108</v>
      </c>
      <c r="C55" s="30" t="s">
        <v>74</v>
      </c>
      <c r="D55" s="30" t="s">
        <v>112</v>
      </c>
      <c r="E55" s="16">
        <v>2000</v>
      </c>
      <c r="F55" s="27">
        <v>2333.33</v>
      </c>
      <c r="G55" s="28">
        <v>45621</v>
      </c>
      <c r="H55" s="28">
        <v>45657</v>
      </c>
    </row>
    <row r="56" spans="1:8" ht="75" x14ac:dyDescent="0.3">
      <c r="A56" s="5">
        <v>50</v>
      </c>
      <c r="B56" s="26">
        <v>4504934694</v>
      </c>
      <c r="C56" s="30" t="s">
        <v>15</v>
      </c>
      <c r="D56" s="30" t="s">
        <v>113</v>
      </c>
      <c r="E56" s="16">
        <v>2500</v>
      </c>
      <c r="F56" s="27">
        <v>2500</v>
      </c>
      <c r="G56" s="28">
        <v>45621</v>
      </c>
      <c r="H56" s="28">
        <v>45650</v>
      </c>
    </row>
    <row r="57" spans="1:8" ht="75" x14ac:dyDescent="0.3">
      <c r="A57" s="5">
        <v>51</v>
      </c>
      <c r="B57" s="26">
        <v>4504936291</v>
      </c>
      <c r="C57" s="30" t="s">
        <v>75</v>
      </c>
      <c r="D57" s="30" t="s">
        <v>114</v>
      </c>
      <c r="E57" s="16">
        <v>3500</v>
      </c>
      <c r="F57" s="27">
        <v>3500</v>
      </c>
      <c r="G57" s="28">
        <v>45622</v>
      </c>
      <c r="H57" s="28">
        <v>45652</v>
      </c>
    </row>
    <row r="58" spans="1:8" ht="75" x14ac:dyDescent="0.3">
      <c r="A58" s="5">
        <v>52</v>
      </c>
      <c r="B58" s="26">
        <v>4504936320</v>
      </c>
      <c r="C58" s="30" t="s">
        <v>76</v>
      </c>
      <c r="D58" s="30" t="s">
        <v>114</v>
      </c>
      <c r="E58" s="16">
        <v>3500</v>
      </c>
      <c r="F58" s="27">
        <v>3500</v>
      </c>
      <c r="G58" s="28">
        <v>45622</v>
      </c>
      <c r="H58" s="28">
        <v>45652</v>
      </c>
    </row>
    <row r="59" spans="1:8" ht="75" x14ac:dyDescent="0.3">
      <c r="A59" s="5">
        <v>53</v>
      </c>
      <c r="B59" s="26">
        <v>4504937153</v>
      </c>
      <c r="C59" s="30" t="s">
        <v>77</v>
      </c>
      <c r="D59" s="30" t="s">
        <v>114</v>
      </c>
      <c r="E59" s="16">
        <v>3500</v>
      </c>
      <c r="F59" s="27">
        <v>3500</v>
      </c>
      <c r="G59" s="28">
        <v>45622</v>
      </c>
      <c r="H59" s="28">
        <v>45652</v>
      </c>
    </row>
    <row r="60" spans="1:8" ht="75" x14ac:dyDescent="0.3">
      <c r="A60" s="5">
        <v>54</v>
      </c>
      <c r="B60" s="26">
        <v>4504937160</v>
      </c>
      <c r="C60" s="30" t="s">
        <v>78</v>
      </c>
      <c r="D60" s="30" t="s">
        <v>114</v>
      </c>
      <c r="E60" s="16">
        <v>3500</v>
      </c>
      <c r="F60" s="27">
        <v>3500</v>
      </c>
      <c r="G60" s="28">
        <v>45622</v>
      </c>
      <c r="H60" s="28">
        <v>45652</v>
      </c>
    </row>
    <row r="61" spans="1:8" ht="75" x14ac:dyDescent="0.3">
      <c r="A61" s="5">
        <v>55</v>
      </c>
      <c r="B61" s="26">
        <v>4504936838</v>
      </c>
      <c r="C61" s="30" t="s">
        <v>22</v>
      </c>
      <c r="D61" s="30" t="s">
        <v>32</v>
      </c>
      <c r="E61" s="16">
        <v>2000</v>
      </c>
      <c r="F61" s="27">
        <v>2000</v>
      </c>
      <c r="G61" s="28">
        <v>45623</v>
      </c>
      <c r="H61" s="28">
        <v>45652</v>
      </c>
    </row>
    <row r="62" spans="1:8" ht="75" x14ac:dyDescent="0.3">
      <c r="A62" s="5">
        <v>56</v>
      </c>
      <c r="B62" s="26">
        <v>4504936738</v>
      </c>
      <c r="C62" s="30" t="s">
        <v>79</v>
      </c>
      <c r="D62" s="30" t="s">
        <v>115</v>
      </c>
      <c r="E62" s="16">
        <f t="shared" si="0"/>
        <v>3500</v>
      </c>
      <c r="F62" s="27">
        <v>7000</v>
      </c>
      <c r="G62" s="28">
        <v>45623</v>
      </c>
      <c r="H62" s="28">
        <v>45652</v>
      </c>
    </row>
    <row r="63" spans="1:8" ht="75" x14ac:dyDescent="0.3">
      <c r="A63" s="5">
        <v>57</v>
      </c>
      <c r="B63" s="26">
        <v>4504937081</v>
      </c>
      <c r="C63" s="30" t="s">
        <v>80</v>
      </c>
      <c r="D63" s="30" t="s">
        <v>116</v>
      </c>
      <c r="E63" s="16">
        <v>6500</v>
      </c>
      <c r="F63" s="27">
        <v>6500</v>
      </c>
      <c r="G63" s="28">
        <v>45623</v>
      </c>
      <c r="H63" s="28">
        <v>45652</v>
      </c>
    </row>
    <row r="64" spans="1:8" ht="75" x14ac:dyDescent="0.3">
      <c r="A64" s="5">
        <v>58</v>
      </c>
      <c r="B64" s="26">
        <v>4504915511</v>
      </c>
      <c r="C64" s="30" t="s">
        <v>81</v>
      </c>
      <c r="D64" s="30" t="s">
        <v>117</v>
      </c>
      <c r="E64" s="16">
        <v>4900</v>
      </c>
      <c r="F64" s="27">
        <v>4900</v>
      </c>
      <c r="G64" s="28">
        <v>45624</v>
      </c>
      <c r="H64" s="28">
        <v>45654</v>
      </c>
    </row>
    <row r="65" spans="1:8" ht="75" x14ac:dyDescent="0.3">
      <c r="A65" s="5">
        <v>59</v>
      </c>
      <c r="B65" s="26">
        <v>4504916557</v>
      </c>
      <c r="C65" s="30" t="s">
        <v>82</v>
      </c>
      <c r="D65" s="30" t="s">
        <v>118</v>
      </c>
      <c r="E65" s="16">
        <v>8000</v>
      </c>
      <c r="F65" s="27">
        <v>8000</v>
      </c>
      <c r="G65" s="28">
        <v>45626</v>
      </c>
      <c r="H65" s="28">
        <v>45655</v>
      </c>
    </row>
  </sheetData>
  <mergeCells count="11">
    <mergeCell ref="G7:H7"/>
    <mergeCell ref="A1:H1"/>
    <mergeCell ref="A3:H3"/>
    <mergeCell ref="E5:F5"/>
    <mergeCell ref="G5:H5"/>
    <mergeCell ref="A7:A8"/>
    <mergeCell ref="B7:B8"/>
    <mergeCell ref="C7:C8"/>
    <mergeCell ref="D7:D8"/>
    <mergeCell ref="E7:E8"/>
    <mergeCell ref="F7:F8"/>
  </mergeCells>
  <conditionalFormatting sqref="A54 A37 A11 A14 A17 A20 A23 A26 A29 A32 A35 A40 A43 A46 A49 A52 A57 A60 A63">
    <cfRule type="duplicateValues" dxfId="0" priority="9"/>
  </conditionalFormatting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Navarro Flores Edgar</cp:lastModifiedBy>
  <cp:lastPrinted>2021-12-20T21:40:27Z</cp:lastPrinted>
  <dcterms:created xsi:type="dcterms:W3CDTF">2017-01-02T16:03:11Z</dcterms:created>
  <dcterms:modified xsi:type="dcterms:W3CDTF">2025-01-21T16:55:40Z</dcterms:modified>
</cp:coreProperties>
</file>