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12 2024 Diciembre\"/>
    </mc:Choice>
  </mc:AlternateContent>
  <xr:revisionPtr revIDLastSave="0" documentId="13_ncr:1_{BB874F41-19B1-4266-BFDA-E8AC1B8EE7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Convocatorias!$A$4:$I$4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<sst xmlns="http://schemas.openxmlformats.org/spreadsheetml/2006/main" count="64" uniqueCount="39">
  <si>
    <t>Nomenclatura</t>
  </si>
  <si>
    <t>Descripción de Objeto</t>
  </si>
  <si>
    <t>Moneda</t>
  </si>
  <si>
    <t>Nº</t>
  </si>
  <si>
    <t>Fec. Convocatoria</t>
  </si>
  <si>
    <t>N° PAC</t>
  </si>
  <si>
    <t>Tipo Proceso</t>
  </si>
  <si>
    <t>Objeto</t>
  </si>
  <si>
    <t>Valor Referencial</t>
  </si>
  <si>
    <t>PROCESOS CONVOCADOS SEDE CENTRAL - GCL</t>
  </si>
  <si>
    <t>Servicio</t>
  </si>
  <si>
    <t>Soles</t>
  </si>
  <si>
    <t>AS</t>
  </si>
  <si>
    <t>Fuente: Seace</t>
  </si>
  <si>
    <t>Bien</t>
  </si>
  <si>
    <t>CP</t>
  </si>
  <si>
    <t>1</t>
  </si>
  <si>
    <t>AS-SM-47-2024-ESSALUD/GCL-1</t>
  </si>
  <si>
    <t>ADQUISICION E INSTALACION DE SISTEMA DE AUDIO Y VIDEO WALL PARA EL HOSPITAL II MANUEL DE TORRES MUÑOZ-MOLLENDO DE LA RED ASISTENCIAL AREQUIPA</t>
  </si>
  <si>
    <t>CP-SM-16-2024-ESSALUD/GCL..-1</t>
  </si>
  <si>
    <t>CONTRATACION DE UNA COMPAÑIA DE SEGUROS AUTORIZADA QUE BRINDE Y OTORGUE LA PRESTACION DE LOS SERVICIOS DE LA COBERTURA DE LA POLIZA DEL SEGURO DE ACCIDENTES PERSONALES-VIAJES EN COMISION DE SERVICIOS DEL PERSONAL Y FUNCIONARIOS DE ESSALUD</t>
  </si>
  <si>
    <t>CP-SM-10-2024-ESSALUD/GCL.-1</t>
  </si>
  <si>
    <t>CONTRATACION DE UNA COMPAÑIA DE SEGUROS AUTORIZADA QUE OTORGUE LA PRESTACION DE LOS SERVICIOS DE LA COBERTURA DE POLIZAS DEL SEGURO VIDA LEY- D.LEG  688 PARA LOS TRABAJADORES DEL REGIMEN LABORAL 728-36 MESES</t>
  </si>
  <si>
    <t>AS-SM-21-2024-ESSALUD/GCL-1</t>
  </si>
  <si>
    <t>CONTRATACION DEL SERVICIO DE CONFECCION DE CARPAS DE CAMPAÑA DE LONA TRAC CON TERMO SELLADO DE ALTA FRECUENCIA PARA LA DIRECCION DE HOSPITAL PERU.</t>
  </si>
  <si>
    <t>AS-SM-46-2024-ESSALUD/GCL-1</t>
  </si>
  <si>
    <t>CONTRATACION DEL SERVICIO DE MANTENIMIENTO DE ESCALERAS DE EVACUACION PRINCIPAL DEL EDIFICIO LIMA DE LA SEDE CENTRAL DE ESSALUD</t>
  </si>
  <si>
    <t>AS-SM-45-2024-ESSALUD/GCL-1</t>
  </si>
  <si>
    <t>ADQUISICIÓN DE DISPOSITIVOS CRIPTOGRÁFICOS PARA EL ALMACENAMIENTO DE CERTIFICADOS DIGITALES PARA FUNCIONARIOS Y PROFESIONALES MÉDICOS DE LAS REDES PRESTACIONALES, REDES ASISTENCIALES Y ÓRGANOS DESCONCENTRADOS DE ESSALUD A NIVEL NACIONAL</t>
  </si>
  <si>
    <t>CP-SM-21-2024-ESSALUD/GCL-1</t>
  </si>
  <si>
    <t>SERVICIO DE NOTIFICACIÓN DE RESOLUCIONES PARA LA GERENCIA DE CONTROL CONTRIBUTIVO Y COBRANZAS</t>
  </si>
  <si>
    <t>AS-SM-24-2024-ESSALUD/GCL-1</t>
  </si>
  <si>
    <t>CONTRATACION DE SERVICIO DE UNA PLATAFORMA DE OBSERVABILIDAD, MONITOREO DE SERVICIOS Y APLICACIONES CRITICAS DE LOS SISTEMAS INFORMATICOS DE ESSALUD</t>
  </si>
  <si>
    <t>CP-SM-20-2024-ESSALUD/GCL..-1</t>
  </si>
  <si>
    <t>CONTRATACION DE UNA COMPAÑIA DE SEGUROS AUTORIZADA QUE OTORGUE LA PRESTACION DE LOS SERVICIOS DE LA COBERTURA DE LA POLIZA DEL SEGURO DE ACCIDENTES PERSONALES PARA LOS TRABAJADORES ACTIVOS: NOMBRADOS Y CONTRATADOS DE ESSALUD-36 MESES</t>
  </si>
  <si>
    <t>CP-SM-13-2024-ESSALUD/GCL-1</t>
  </si>
  <si>
    <t>CONTRATACIÓN DEL SERVICIO DE TRANSPORTE TERRESTRE DE CARGA Y/O ENCOMIENDA DE BIENES ESTRATÉGICOS (MEDICAMENTOS, DISPOSITIVOS MÉDICOS, ROPA HOSPITALARIA, MOBILIARIO CLÍNICO, EQUIPOS BIOMÉDICOS, EQUIPOS COMPLEMENTARIOS, PRODUCTOS REFRIGERADOS) EN EL ÁMBITO NACIONAL.</t>
  </si>
  <si>
    <t xml:space="preserve">	
28,284,387.70</t>
  </si>
  <si>
    <t>MES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</si>
</sst>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6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205"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26" style="1" customWidth="1"/>
    <col min="5" max="5" width="6.44140625" style="1" customWidth="1"/>
    <col min="6" max="6" width="8.5546875" style="1" customWidth="1"/>
    <col min="7" max="7" width="79.5546875" style="1" customWidth="1"/>
    <col min="8" max="8" width="12.88671875" style="7" customWidth="1"/>
    <col min="9" max="9" width="9.33203125" style="1" customWidth="1"/>
    <col min="10" max="16384" width="9.109375" style="1"/>
  </cols>
  <sheetData>
    <row r="1" spans="1:9" x14ac:dyDescent="0.2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4" t="s">
        <v>38</v>
      </c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9" ht="33" customHeight="1" x14ac:dyDescent="0.2">
      <c r="A4" s="2" t="s">
        <v>3</v>
      </c>
      <c r="B4" s="3" t="s">
        <v>4</v>
      </c>
      <c r="C4" s="4" t="s">
        <v>5</v>
      </c>
      <c r="D4" s="4" t="s">
        <v>0</v>
      </c>
      <c r="E4" s="5" t="s">
        <v>6</v>
      </c>
      <c r="F4" s="4" t="s">
        <v>7</v>
      </c>
      <c r="G4" s="4" t="s">
        <v>1</v>
      </c>
      <c r="H4" s="6" t="s">
        <v>8</v>
      </c>
      <c r="I4" s="4" t="s">
        <v>2</v>
      </c>
    </row>
    <row r="5" spans="1:9" s="12" customFormat="1" ht="43.2" customHeight="1" x14ac:dyDescent="0.25">
      <c r="A5" s="8" t="s">
        <v>16</v>
      </c>
      <c r="B5" s="13">
        <v>45653</v>
      </c>
      <c r="C5" s="8">
        <v>2363</v>
      </c>
      <c r="D5" s="8" t="s">
        <v>17</v>
      </c>
      <c r="E5" s="8" t="s">
        <v>12</v>
      </c>
      <c r="F5" s="8" t="s">
        <v>14</v>
      </c>
      <c r="G5" s="9" t="s">
        <v>18</v>
      </c>
      <c r="H5" s="10">
        <v>200000</v>
      </c>
      <c r="I5" s="11" t="s">
        <v>11</v>
      </c>
    </row>
    <row r="6" spans="1:9" s="12" customFormat="1" ht="43.2" customHeight="1" x14ac:dyDescent="0.25">
      <c r="A6" s="8">
        <f>+A5+1</f>
        <v>2</v>
      </c>
      <c r="B6" s="13">
        <v>45653</v>
      </c>
      <c r="C6" s="8">
        <v>574</v>
      </c>
      <c r="D6" s="8" t="s">
        <v>19</v>
      </c>
      <c r="E6" s="8" t="s">
        <v>15</v>
      </c>
      <c r="F6" s="8" t="s">
        <v>10</v>
      </c>
      <c r="G6" s="9" t="s">
        <v>20</v>
      </c>
      <c r="H6" s="10">
        <v>899667.04</v>
      </c>
      <c r="I6" s="11" t="s">
        <v>11</v>
      </c>
    </row>
    <row r="7" spans="1:9" s="12" customFormat="1" ht="43.2" customHeight="1" x14ac:dyDescent="0.25">
      <c r="A7" s="8">
        <f>+A6+1</f>
        <v>3</v>
      </c>
      <c r="B7" s="13">
        <v>45653</v>
      </c>
      <c r="C7" s="8">
        <v>575</v>
      </c>
      <c r="D7" s="8" t="s">
        <v>21</v>
      </c>
      <c r="E7" s="8" t="s">
        <v>15</v>
      </c>
      <c r="F7" s="8" t="s">
        <v>10</v>
      </c>
      <c r="G7" s="9" t="s">
        <v>22</v>
      </c>
      <c r="H7" s="10" t="s">
        <v>37</v>
      </c>
      <c r="I7" s="11" t="s">
        <v>11</v>
      </c>
    </row>
    <row r="8" spans="1:9" s="12" customFormat="1" ht="43.2" customHeight="1" x14ac:dyDescent="0.25">
      <c r="A8" s="8">
        <f>+A7+1</f>
        <v>4</v>
      </c>
      <c r="B8" s="13">
        <v>45653</v>
      </c>
      <c r="C8" s="8">
        <v>1329</v>
      </c>
      <c r="D8" s="8" t="s">
        <v>23</v>
      </c>
      <c r="E8" s="8" t="s">
        <v>12</v>
      </c>
      <c r="F8" s="8" t="s">
        <v>10</v>
      </c>
      <c r="G8" s="9" t="s">
        <v>24</v>
      </c>
      <c r="H8" s="10">
        <v>292591</v>
      </c>
      <c r="I8" s="11" t="s">
        <v>11</v>
      </c>
    </row>
    <row r="9" spans="1:9" s="12" customFormat="1" ht="43.2" customHeight="1" x14ac:dyDescent="0.25">
      <c r="A9" s="8">
        <f>+A8+1</f>
        <v>5</v>
      </c>
      <c r="B9" s="13">
        <v>45653</v>
      </c>
      <c r="C9" s="8">
        <v>1822</v>
      </c>
      <c r="D9" s="8" t="s">
        <v>25</v>
      </c>
      <c r="E9" s="8" t="s">
        <v>12</v>
      </c>
      <c r="F9" s="8" t="s">
        <v>10</v>
      </c>
      <c r="G9" s="9" t="s">
        <v>26</v>
      </c>
      <c r="H9" s="10">
        <v>146127.54</v>
      </c>
      <c r="I9" s="11" t="s">
        <v>11</v>
      </c>
    </row>
    <row r="10" spans="1:9" s="12" customFormat="1" ht="43.2" customHeight="1" x14ac:dyDescent="0.25">
      <c r="A10" s="8">
        <f>+A9+1</f>
        <v>6</v>
      </c>
      <c r="B10" s="13">
        <v>45646</v>
      </c>
      <c r="C10" s="8">
        <v>2315</v>
      </c>
      <c r="D10" s="8" t="s">
        <v>27</v>
      </c>
      <c r="E10" s="8" t="s">
        <v>12</v>
      </c>
      <c r="F10" s="8" t="s">
        <v>14</v>
      </c>
      <c r="G10" s="9" t="s">
        <v>28</v>
      </c>
      <c r="H10" s="10">
        <v>321930</v>
      </c>
      <c r="I10" s="11" t="s">
        <v>11</v>
      </c>
    </row>
    <row r="11" spans="1:9" s="12" customFormat="1" ht="43.2" customHeight="1" x14ac:dyDescent="0.25">
      <c r="A11" s="8">
        <f>+A10+1</f>
        <v>7</v>
      </c>
      <c r="B11" s="13">
        <v>45646</v>
      </c>
      <c r="C11" s="8">
        <v>577</v>
      </c>
      <c r="D11" s="8" t="s">
        <v>29</v>
      </c>
      <c r="E11" s="8" t="s">
        <v>15</v>
      </c>
      <c r="F11" s="8" t="s">
        <v>10</v>
      </c>
      <c r="G11" s="9" t="s">
        <v>30</v>
      </c>
      <c r="H11" s="10">
        <v>641520</v>
      </c>
      <c r="I11" s="11" t="s">
        <v>11</v>
      </c>
    </row>
    <row r="12" spans="1:9" s="12" customFormat="1" ht="43.2" customHeight="1" x14ac:dyDescent="0.25">
      <c r="A12" s="8">
        <f>+A11+1</f>
        <v>8</v>
      </c>
      <c r="B12" s="13">
        <v>45643</v>
      </c>
      <c r="C12" s="8">
        <v>1512</v>
      </c>
      <c r="D12" s="8" t="s">
        <v>31</v>
      </c>
      <c r="E12" s="8" t="s">
        <v>12</v>
      </c>
      <c r="F12" s="8" t="s">
        <v>10</v>
      </c>
      <c r="G12" s="9" t="s">
        <v>32</v>
      </c>
      <c r="H12" s="10">
        <v>467168.13</v>
      </c>
      <c r="I12" s="11" t="s">
        <v>11</v>
      </c>
    </row>
    <row r="13" spans="1:9" s="12" customFormat="1" ht="43.2" customHeight="1" x14ac:dyDescent="0.25">
      <c r="A13" s="8">
        <f>+A12+1</f>
        <v>9</v>
      </c>
      <c r="B13" s="13">
        <v>45639</v>
      </c>
      <c r="C13" s="8">
        <v>576</v>
      </c>
      <c r="D13" s="8" t="s">
        <v>33</v>
      </c>
      <c r="E13" s="8" t="s">
        <v>15</v>
      </c>
      <c r="F13" s="8" t="s">
        <v>10</v>
      </c>
      <c r="G13" s="9" t="s">
        <v>34</v>
      </c>
      <c r="H13" s="10">
        <v>1666666.67</v>
      </c>
      <c r="I13" s="11" t="s">
        <v>11</v>
      </c>
    </row>
    <row r="14" spans="1:9" s="12" customFormat="1" ht="43.2" customHeight="1" x14ac:dyDescent="0.25">
      <c r="A14" s="8">
        <f>+A13+1</f>
        <v>10</v>
      </c>
      <c r="B14" s="13">
        <v>45629</v>
      </c>
      <c r="C14" s="8">
        <v>1992</v>
      </c>
      <c r="D14" s="8" t="s">
        <v>35</v>
      </c>
      <c r="E14" s="8" t="s">
        <v>15</v>
      </c>
      <c r="F14" s="8" t="s">
        <v>10</v>
      </c>
      <c r="G14" s="9" t="s">
        <v>36</v>
      </c>
      <c r="H14" s="10">
        <v>1839186.53</v>
      </c>
      <c r="I14" s="11" t="s">
        <v>11</v>
      </c>
    </row>
    <row r="15" spans="1:9" x14ac:dyDescent="0.2">
      <c r="A15" s="1" t="s">
        <v>13</v>
      </c>
    </row>
  </sheetData>
  <mergeCells count="3">
    <mergeCell ref="A1:I1"/>
    <mergeCell ref="A2:I2"/>
    <mergeCell ref="A3:I3"/>
  </mergeCells>
  <phoneticPr fontId="6" type="noConversion"/>
  <conditionalFormatting sqref="E15">
    <cfRule type="cellIs" dxfId="204" priority="529" operator="between">
      <formula>"ELEVADO"</formula>
      <formula>"ELEVADO"</formula>
    </cfRule>
  </conditionalFormatting>
  <conditionalFormatting sqref="E15">
    <cfRule type="containsText" dxfId="203" priority="530" operator="containsText" text="CONVOCADO">
      <formula>NOT(ISERROR(SEARCH("CONVOCADO",E15)))</formula>
    </cfRule>
    <cfRule type="cellIs" dxfId="202" priority="531" operator="between">
      <formula>"CONVOCADO"</formula>
      <formula>"CONVOCADO"</formula>
    </cfRule>
  </conditionalFormatting>
  <conditionalFormatting sqref="E15">
    <cfRule type="cellIs" dxfId="201" priority="532" operator="between">
      <formula>"CONSENTIDO"</formula>
      <formula>"CONSENTIDO"</formula>
    </cfRule>
  </conditionalFormatting>
  <conditionalFormatting sqref="E15">
    <cfRule type="cellIs" dxfId="200" priority="534" operator="between">
      <formula>"CONSENTIDO"</formula>
      <formula>"CONSENTIDO"</formula>
    </cfRule>
    <cfRule type="cellIs" dxfId="199" priority="535" operator="between">
      <formula>"CONVOCADO"</formula>
      <formula>"CONVOCADO"</formula>
    </cfRule>
    <cfRule type="cellIs" dxfId="198" priority="536" operator="between">
      <formula>"GIRADO SAP"</formula>
      <formula>"GIRADO SAP"</formula>
    </cfRule>
  </conditionalFormatting>
  <conditionalFormatting sqref="E15">
    <cfRule type="cellIs" dxfId="197" priority="533" operator="between">
      <formula>"BUENA PRO"</formula>
      <formula>"BUENA PRO"</formula>
    </cfRule>
  </conditionalFormatting>
  <conditionalFormatting sqref="E12">
    <cfRule type="cellIs" dxfId="196" priority="1" operator="between">
      <formula>"ELEVADO"</formula>
      <formula>"ELEVADO"</formula>
    </cfRule>
  </conditionalFormatting>
  <conditionalFormatting sqref="E12">
    <cfRule type="containsText" dxfId="195" priority="2" operator="containsText" text="CONVOCADO">
      <formula>NOT(ISERROR(SEARCH("CONVOCADO",E12)))</formula>
    </cfRule>
    <cfRule type="cellIs" dxfId="194" priority="3" operator="between">
      <formula>"CONVOCADO"</formula>
      <formula>"CONVOCADO"</formula>
    </cfRule>
  </conditionalFormatting>
  <conditionalFormatting sqref="E12">
    <cfRule type="cellIs" dxfId="193" priority="4" operator="between">
      <formula>"CONSENTIDO"</formula>
      <formula>"CONSENTIDO"</formula>
    </cfRule>
  </conditionalFormatting>
  <conditionalFormatting sqref="E12">
    <cfRule type="cellIs" dxfId="192" priority="6" operator="between">
      <formula>"CONSENTIDO"</formula>
      <formula>"CONSENTIDO"</formula>
    </cfRule>
    <cfRule type="cellIs" dxfId="191" priority="7" operator="between">
      <formula>"CONVOCADO"</formula>
      <formula>"CONVOCADO"</formula>
    </cfRule>
    <cfRule type="cellIs" dxfId="190" priority="8" operator="between">
      <formula>"GIRADO SAP"</formula>
      <formula>"GIRADO SAP"</formula>
    </cfRule>
  </conditionalFormatting>
  <conditionalFormatting sqref="E12">
    <cfRule type="cellIs" dxfId="189" priority="5" operator="between">
      <formula>"BUENA PRO"</formula>
      <formula>"BUENA PRO"</formula>
    </cfRule>
  </conditionalFormatting>
  <conditionalFormatting sqref="B5">
    <cfRule type="cellIs" dxfId="97" priority="98" operator="equal">
      <formula>#REF!</formula>
    </cfRule>
  </conditionalFormatting>
  <conditionalFormatting sqref="B6:B14">
    <cfRule type="cellIs" dxfId="88" priority="89" operator="equal">
      <formula>#REF!</formula>
    </cfRule>
  </conditionalFormatting>
  <conditionalFormatting sqref="E5">
    <cfRule type="cellIs" dxfId="87" priority="57" operator="between">
      <formula>"ELEVADO"</formula>
      <formula>"ELEVADO"</formula>
    </cfRule>
  </conditionalFormatting>
  <conditionalFormatting sqref="E5">
    <cfRule type="containsText" dxfId="86" priority="58" operator="containsText" text="CONVOCADO">
      <formula>NOT(ISERROR(SEARCH("CONVOCADO",E5)))</formula>
    </cfRule>
    <cfRule type="cellIs" dxfId="85" priority="59" operator="between">
      <formula>"CONVOCADO"</formula>
      <formula>"CONVOCADO"</formula>
    </cfRule>
  </conditionalFormatting>
  <conditionalFormatting sqref="E5">
    <cfRule type="cellIs" dxfId="84" priority="60" operator="between">
      <formula>"CONSENTIDO"</formula>
      <formula>"CONSENTIDO"</formula>
    </cfRule>
  </conditionalFormatting>
  <conditionalFormatting sqref="E5">
    <cfRule type="cellIs" dxfId="83" priority="62" operator="between">
      <formula>"CONSENTIDO"</formula>
      <formula>"CONSENTIDO"</formula>
    </cfRule>
    <cfRule type="cellIs" dxfId="82" priority="63" operator="between">
      <formula>"CONVOCADO"</formula>
      <formula>"CONVOCADO"</formula>
    </cfRule>
    <cfRule type="cellIs" dxfId="81" priority="64" operator="between">
      <formula>"GIRADO SAP"</formula>
      <formula>"GIRADO SAP"</formula>
    </cfRule>
  </conditionalFormatting>
  <conditionalFormatting sqref="E5">
    <cfRule type="cellIs" dxfId="80" priority="61" operator="between">
      <formula>"BUENA PRO"</formula>
      <formula>"BUENA PRO"</formula>
    </cfRule>
  </conditionalFormatting>
  <conditionalFormatting sqref="E7">
    <cfRule type="cellIs" dxfId="79" priority="73" operator="between">
      <formula>"ELEVADO"</formula>
      <formula>"ELEVADO"</formula>
    </cfRule>
  </conditionalFormatting>
  <conditionalFormatting sqref="E7">
    <cfRule type="containsText" dxfId="78" priority="74" operator="containsText" text="CONVOCADO">
      <formula>NOT(ISERROR(SEARCH("CONVOCADO",E7)))</formula>
    </cfRule>
    <cfRule type="cellIs" dxfId="77" priority="75" operator="between">
      <formula>"CONVOCADO"</formula>
      <formula>"CONVOCADO"</formula>
    </cfRule>
  </conditionalFormatting>
  <conditionalFormatting sqref="E7">
    <cfRule type="cellIs" dxfId="76" priority="76" operator="between">
      <formula>"CONSENTIDO"</formula>
      <formula>"CONSENTIDO"</formula>
    </cfRule>
  </conditionalFormatting>
  <conditionalFormatting sqref="E7">
    <cfRule type="cellIs" dxfId="75" priority="78" operator="between">
      <formula>"CONSENTIDO"</formula>
      <formula>"CONSENTIDO"</formula>
    </cfRule>
    <cfRule type="cellIs" dxfId="74" priority="79" operator="between">
      <formula>"CONVOCADO"</formula>
      <formula>"CONVOCADO"</formula>
    </cfRule>
    <cfRule type="cellIs" dxfId="73" priority="80" operator="between">
      <formula>"GIRADO SAP"</formula>
      <formula>"GIRADO SAP"</formula>
    </cfRule>
  </conditionalFormatting>
  <conditionalFormatting sqref="E7">
    <cfRule type="cellIs" dxfId="72" priority="77" operator="between">
      <formula>"BUENA PRO"</formula>
      <formula>"BUENA PRO"</formula>
    </cfRule>
  </conditionalFormatting>
  <conditionalFormatting sqref="E6">
    <cfRule type="cellIs" dxfId="71" priority="65" operator="between">
      <formula>"ELEVADO"</formula>
      <formula>"ELEVADO"</formula>
    </cfRule>
  </conditionalFormatting>
  <conditionalFormatting sqref="E6">
    <cfRule type="containsText" dxfId="70" priority="66" operator="containsText" text="CONVOCADO">
      <formula>NOT(ISERROR(SEARCH("CONVOCADO",E6)))</formula>
    </cfRule>
    <cfRule type="cellIs" dxfId="69" priority="67" operator="between">
      <formula>"CONVOCADO"</formula>
      <formula>"CONVOCADO"</formula>
    </cfRule>
  </conditionalFormatting>
  <conditionalFormatting sqref="E6">
    <cfRule type="cellIs" dxfId="68" priority="68" operator="between">
      <formula>"CONSENTIDO"</formula>
      <formula>"CONSENTIDO"</formula>
    </cfRule>
  </conditionalFormatting>
  <conditionalFormatting sqref="E6">
    <cfRule type="cellIs" dxfId="67" priority="70" operator="between">
      <formula>"CONSENTIDO"</formula>
      <formula>"CONSENTIDO"</formula>
    </cfRule>
    <cfRule type="cellIs" dxfId="66" priority="71" operator="between">
      <formula>"CONVOCADO"</formula>
      <formula>"CONVOCADO"</formula>
    </cfRule>
    <cfRule type="cellIs" dxfId="65" priority="72" operator="between">
      <formula>"GIRADO SAP"</formula>
      <formula>"GIRADO SAP"</formula>
    </cfRule>
  </conditionalFormatting>
  <conditionalFormatting sqref="E6">
    <cfRule type="cellIs" dxfId="64" priority="69" operator="between">
      <formula>"BUENA PRO"</formula>
      <formula>"BUENA PRO"</formula>
    </cfRule>
  </conditionalFormatting>
  <conditionalFormatting sqref="E11">
    <cfRule type="cellIs" dxfId="55" priority="49" operator="between">
      <formula>"ELEVADO"</formula>
      <formula>"ELEVADO"</formula>
    </cfRule>
  </conditionalFormatting>
  <conditionalFormatting sqref="E11">
    <cfRule type="containsText" dxfId="54" priority="50" operator="containsText" text="CONVOCADO">
      <formula>NOT(ISERROR(SEARCH("CONVOCADO",E11)))</formula>
    </cfRule>
    <cfRule type="cellIs" dxfId="53" priority="51" operator="between">
      <formula>"CONVOCADO"</formula>
      <formula>"CONVOCADO"</formula>
    </cfRule>
  </conditionalFormatting>
  <conditionalFormatting sqref="E11">
    <cfRule type="cellIs" dxfId="52" priority="52" operator="between">
      <formula>"CONSENTIDO"</formula>
      <formula>"CONSENTIDO"</formula>
    </cfRule>
  </conditionalFormatting>
  <conditionalFormatting sqref="E11">
    <cfRule type="cellIs" dxfId="51" priority="54" operator="between">
      <formula>"CONSENTIDO"</formula>
      <formula>"CONSENTIDO"</formula>
    </cfRule>
    <cfRule type="cellIs" dxfId="50" priority="55" operator="between">
      <formula>"CONVOCADO"</formula>
      <formula>"CONVOCADO"</formula>
    </cfRule>
    <cfRule type="cellIs" dxfId="49" priority="56" operator="between">
      <formula>"GIRADO SAP"</formula>
      <formula>"GIRADO SAP"</formula>
    </cfRule>
  </conditionalFormatting>
  <conditionalFormatting sqref="E11">
    <cfRule type="cellIs" dxfId="48" priority="53" operator="between">
      <formula>"BUENA PRO"</formula>
      <formula>"BUENA PRO"</formula>
    </cfRule>
  </conditionalFormatting>
  <conditionalFormatting sqref="E10">
    <cfRule type="cellIs" dxfId="47" priority="41" operator="between">
      <formula>"ELEVADO"</formula>
      <formula>"ELEVADO"</formula>
    </cfRule>
  </conditionalFormatting>
  <conditionalFormatting sqref="E10">
    <cfRule type="containsText" dxfId="46" priority="42" operator="containsText" text="CONVOCADO">
      <formula>NOT(ISERROR(SEARCH("CONVOCADO",E10)))</formula>
    </cfRule>
    <cfRule type="cellIs" dxfId="45" priority="43" operator="between">
      <formula>"CONVOCADO"</formula>
      <formula>"CONVOCADO"</formula>
    </cfRule>
  </conditionalFormatting>
  <conditionalFormatting sqref="E10">
    <cfRule type="cellIs" dxfId="44" priority="44" operator="between">
      <formula>"CONSENTIDO"</formula>
      <formula>"CONSENTIDO"</formula>
    </cfRule>
  </conditionalFormatting>
  <conditionalFormatting sqref="E10">
    <cfRule type="cellIs" dxfId="43" priority="46" operator="between">
      <formula>"CONSENTIDO"</formula>
      <formula>"CONSENTIDO"</formula>
    </cfRule>
    <cfRule type="cellIs" dxfId="42" priority="47" operator="between">
      <formula>"CONVOCADO"</formula>
      <formula>"CONVOCADO"</formula>
    </cfRule>
    <cfRule type="cellIs" dxfId="41" priority="48" operator="between">
      <formula>"GIRADO SAP"</formula>
      <formula>"GIRADO SAP"</formula>
    </cfRule>
  </conditionalFormatting>
  <conditionalFormatting sqref="E10">
    <cfRule type="cellIs" dxfId="40" priority="45" operator="between">
      <formula>"BUENA PRO"</formula>
      <formula>"BUENA PRO"</formula>
    </cfRule>
  </conditionalFormatting>
  <conditionalFormatting sqref="E9">
    <cfRule type="cellIs" dxfId="39" priority="33" operator="between">
      <formula>"ELEVADO"</formula>
      <formula>"ELEVADO"</formula>
    </cfRule>
  </conditionalFormatting>
  <conditionalFormatting sqref="E9">
    <cfRule type="containsText" dxfId="38" priority="34" operator="containsText" text="CONVOCADO">
      <formula>NOT(ISERROR(SEARCH("CONVOCADO",E9)))</formula>
    </cfRule>
    <cfRule type="cellIs" dxfId="37" priority="35" operator="between">
      <formula>"CONVOCADO"</formula>
      <formula>"CONVOCADO"</formula>
    </cfRule>
  </conditionalFormatting>
  <conditionalFormatting sqref="E9">
    <cfRule type="cellIs" dxfId="36" priority="36" operator="between">
      <formula>"CONSENTIDO"</formula>
      <formula>"CONSENTIDO"</formula>
    </cfRule>
  </conditionalFormatting>
  <conditionalFormatting sqref="E9">
    <cfRule type="cellIs" dxfId="35" priority="38" operator="between">
      <formula>"CONSENTIDO"</formula>
      <formula>"CONSENTIDO"</formula>
    </cfRule>
    <cfRule type="cellIs" dxfId="34" priority="39" operator="between">
      <formula>"CONVOCADO"</formula>
      <formula>"CONVOCADO"</formula>
    </cfRule>
    <cfRule type="cellIs" dxfId="33" priority="40" operator="between">
      <formula>"GIRADO SAP"</formula>
      <formula>"GIRADO SAP"</formula>
    </cfRule>
  </conditionalFormatting>
  <conditionalFormatting sqref="E9">
    <cfRule type="cellIs" dxfId="32" priority="37" operator="between">
      <formula>"BUENA PRO"</formula>
      <formula>"BUENA PRO"</formula>
    </cfRule>
  </conditionalFormatting>
  <conditionalFormatting sqref="E8">
    <cfRule type="cellIs" dxfId="31" priority="25" operator="between">
      <formula>"ELEVADO"</formula>
      <formula>"ELEVADO"</formula>
    </cfRule>
  </conditionalFormatting>
  <conditionalFormatting sqref="E8">
    <cfRule type="containsText" dxfId="30" priority="26" operator="containsText" text="CONVOCADO">
      <formula>NOT(ISERROR(SEARCH("CONVOCADO",E8)))</formula>
    </cfRule>
    <cfRule type="cellIs" dxfId="29" priority="27" operator="between">
      <formula>"CONVOCADO"</formula>
      <formula>"CONVOCADO"</formula>
    </cfRule>
  </conditionalFormatting>
  <conditionalFormatting sqref="E8">
    <cfRule type="cellIs" dxfId="28" priority="28" operator="between">
      <formula>"CONSENTIDO"</formula>
      <formula>"CONSENTIDO"</formula>
    </cfRule>
  </conditionalFormatting>
  <conditionalFormatting sqref="E8">
    <cfRule type="cellIs" dxfId="27" priority="30" operator="between">
      <formula>"CONSENTIDO"</formula>
      <formula>"CONSENTIDO"</formula>
    </cfRule>
    <cfRule type="cellIs" dxfId="26" priority="31" operator="between">
      <formula>"CONVOCADO"</formula>
      <formula>"CONVOCADO"</formula>
    </cfRule>
    <cfRule type="cellIs" dxfId="25" priority="32" operator="between">
      <formula>"GIRADO SAP"</formula>
      <formula>"GIRADO SAP"</formula>
    </cfRule>
  </conditionalFormatting>
  <conditionalFormatting sqref="E8">
    <cfRule type="cellIs" dxfId="24" priority="29" operator="between">
      <formula>"BUENA PRO"</formula>
      <formula>"BUENA PRO"</formula>
    </cfRule>
  </conditionalFormatting>
  <conditionalFormatting sqref="E14">
    <cfRule type="cellIs" dxfId="23" priority="17" operator="between">
      <formula>"ELEVADO"</formula>
      <formula>"ELEVADO"</formula>
    </cfRule>
  </conditionalFormatting>
  <conditionalFormatting sqref="E14">
    <cfRule type="containsText" dxfId="22" priority="18" operator="containsText" text="CONVOCADO">
      <formula>NOT(ISERROR(SEARCH("CONVOCADO",E14)))</formula>
    </cfRule>
    <cfRule type="cellIs" dxfId="21" priority="19" operator="between">
      <formula>"CONVOCADO"</formula>
      <formula>"CONVOCADO"</formula>
    </cfRule>
  </conditionalFormatting>
  <conditionalFormatting sqref="E14">
    <cfRule type="cellIs" dxfId="20" priority="20" operator="between">
      <formula>"CONSENTIDO"</formula>
      <formula>"CONSENTIDO"</formula>
    </cfRule>
  </conditionalFormatting>
  <conditionalFormatting sqref="E14">
    <cfRule type="cellIs" dxfId="19" priority="22" operator="between">
      <formula>"CONSENTIDO"</formula>
      <formula>"CONSENTIDO"</formula>
    </cfRule>
    <cfRule type="cellIs" dxfId="18" priority="23" operator="between">
      <formula>"CONVOCADO"</formula>
      <formula>"CONVOCADO"</formula>
    </cfRule>
    <cfRule type="cellIs" dxfId="17" priority="24" operator="between">
      <formula>"GIRADO SAP"</formula>
      <formula>"GIRADO SAP"</formula>
    </cfRule>
  </conditionalFormatting>
  <conditionalFormatting sqref="E14">
    <cfRule type="cellIs" dxfId="16" priority="21" operator="between">
      <formula>"BUENA PRO"</formula>
      <formula>"BUENA PRO"</formula>
    </cfRule>
  </conditionalFormatting>
  <conditionalFormatting sqref="E13">
    <cfRule type="cellIs" dxfId="15" priority="9" operator="between">
      <formula>"ELEVADO"</formula>
      <formula>"ELEVADO"</formula>
    </cfRule>
  </conditionalFormatting>
  <conditionalFormatting sqref="E13">
    <cfRule type="containsText" dxfId="14" priority="10" operator="containsText" text="CONVOCADO">
      <formula>NOT(ISERROR(SEARCH("CONVOCADO",E13)))</formula>
    </cfRule>
    <cfRule type="cellIs" dxfId="13" priority="11" operator="between">
      <formula>"CONVOCADO"</formula>
      <formula>"CONVOCADO"</formula>
    </cfRule>
  </conditionalFormatting>
  <conditionalFormatting sqref="E13">
    <cfRule type="cellIs" dxfId="12" priority="12" operator="between">
      <formula>"CONSENTIDO"</formula>
      <formula>"CONSENTIDO"</formula>
    </cfRule>
  </conditionalFormatting>
  <conditionalFormatting sqref="E13">
    <cfRule type="cellIs" dxfId="11" priority="14" operator="between">
      <formula>"CONSENTIDO"</formula>
      <formula>"CONSENTIDO"</formula>
    </cfRule>
    <cfRule type="cellIs" dxfId="10" priority="15" operator="between">
      <formula>"CONVOCADO"</formula>
      <formula>"CONVOCADO"</formula>
    </cfRule>
    <cfRule type="cellIs" dxfId="9" priority="16" operator="between">
      <formula>"GIRADO SAP"</formula>
      <formula>"GIRADO SAP"</formula>
    </cfRule>
  </conditionalFormatting>
  <conditionalFormatting sqref="E13">
    <cfRule type="cellIs" dxfId="8" priority="13" operator="between">
      <formula>"BUENA PRO"</formula>
      <formula>"BUENA PRO"</formula>
    </cfRule>
  </conditionalFormatting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2023-12-05T16:33:32Z</cp:lastPrinted>
  <dcterms:created xsi:type="dcterms:W3CDTF">2018-09-03T20:44:06Z</dcterms:created>
  <dcterms:modified xsi:type="dcterms:W3CDTF">2025-01-03T16:03:00Z</dcterms:modified>
</cp:coreProperties>
</file>